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22.107\01 共有\2025\07_取引振興課\10_販路拡大領域\03_あきたモノづくり商談会\01 開催案内関係　後援依頼\"/>
    </mc:Choice>
  </mc:AlternateContent>
  <xr:revisionPtr revIDLastSave="0" documentId="13_ncr:1_{F2BD2885-13EA-45E8-A943-544DA0033D39}" xr6:coauthVersionLast="47" xr6:coauthVersionMax="47" xr10:uidLastSave="{00000000-0000-0000-0000-000000000000}"/>
  <bookViews>
    <workbookView xWindow="28695" yWindow="0" windowWidth="14610" windowHeight="15585" xr2:uid="{00000000-000D-0000-FFFF-FFFF00000000}"/>
  </bookViews>
  <sheets>
    <sheet name="発注_申込書" sheetId="4" r:id="rId1"/>
  </sheets>
  <definedNames>
    <definedName name="_xlnm.Print_Area" localSheetId="0">発注_申込書!$B$2:$AC$64</definedName>
    <definedName name="業務区分Ｎ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6" i="4" l="1"/>
  <c r="BZ44" i="4"/>
  <c r="BZ49" i="4"/>
  <c r="BZ23" i="4"/>
  <c r="BZ25" i="4"/>
  <c r="BZ35" i="4"/>
  <c r="BZ36" i="4"/>
  <c r="BC33" i="4"/>
  <c r="AY33" i="4"/>
  <c r="AT33" i="4"/>
  <c r="AO33" i="4"/>
  <c r="BC29" i="4"/>
  <c r="AY29" i="4"/>
  <c r="AT29" i="4"/>
  <c r="AO29" i="4"/>
  <c r="BC25" i="4"/>
  <c r="AY25" i="4"/>
  <c r="AT25" i="4"/>
  <c r="AO25" i="4"/>
  <c r="AK13" i="4"/>
</calcChain>
</file>

<file path=xl/sharedStrings.xml><?xml version="1.0" encoding="utf-8"?>
<sst xmlns="http://schemas.openxmlformats.org/spreadsheetml/2006/main" count="223" uniqueCount="120">
  <si>
    <t>所在地</t>
    <phoneticPr fontId="2"/>
  </si>
  <si>
    <t>資本金</t>
    <rPh sb="0" eb="3">
      <t>シホンキン</t>
    </rPh>
    <phoneticPr fontId="2"/>
  </si>
  <si>
    <t>万円</t>
    <rPh sb="0" eb="2">
      <t>マンエン</t>
    </rPh>
    <phoneticPr fontId="2"/>
  </si>
  <si>
    <t>従業員</t>
    <rPh sb="0" eb="3">
      <t>ジュウギョウイン</t>
    </rPh>
    <phoneticPr fontId="2"/>
  </si>
  <si>
    <t>名</t>
    <rPh sb="0" eb="1">
      <t>メイ</t>
    </rPh>
    <phoneticPr fontId="2"/>
  </si>
  <si>
    <t>熱処理</t>
    <rPh sb="0" eb="3">
      <t>ネツショリ</t>
    </rPh>
    <phoneticPr fontId="2"/>
  </si>
  <si>
    <t>機械加工</t>
    <rPh sb="0" eb="2">
      <t>キカイ</t>
    </rPh>
    <rPh sb="2" eb="4">
      <t>カコウ</t>
    </rPh>
    <phoneticPr fontId="2"/>
  </si>
  <si>
    <t>機械組立</t>
    <rPh sb="0" eb="2">
      <t>キカイ</t>
    </rPh>
    <rPh sb="2" eb="4">
      <t>クミタテ</t>
    </rPh>
    <phoneticPr fontId="2"/>
  </si>
  <si>
    <t>電気組立</t>
    <rPh sb="0" eb="2">
      <t>デンキ</t>
    </rPh>
    <rPh sb="2" eb="4">
      <t>クミタテ</t>
    </rPh>
    <phoneticPr fontId="2"/>
  </si>
  <si>
    <t>その他</t>
    <rPh sb="2" eb="3">
      <t>タ</t>
    </rPh>
    <phoneticPr fontId="2"/>
  </si>
  <si>
    <t>【記入例】</t>
    <rPh sb="1" eb="3">
      <t>キニュウ</t>
    </rPh>
    <rPh sb="3" eb="4">
      <t>レイ</t>
    </rPh>
    <phoneticPr fontId="2"/>
  </si>
  <si>
    <t>hanro@bic-akita.or.jp</t>
    <phoneticPr fontId="2"/>
  </si>
  <si>
    <t>メッキ</t>
    <phoneticPr fontId="2"/>
  </si>
  <si>
    <t>プレス</t>
    <phoneticPr fontId="2"/>
  </si>
  <si>
    <t>治工具</t>
    <rPh sb="0" eb="1">
      <t>チ</t>
    </rPh>
    <rPh sb="1" eb="3">
      <t>コウグ</t>
    </rPh>
    <phoneticPr fontId="2"/>
  </si>
  <si>
    <t>フリガナ</t>
    <phoneticPr fontId="2"/>
  </si>
  <si>
    <t>役職名</t>
    <rPh sb="0" eb="2">
      <t>ヤクショク</t>
    </rPh>
    <rPh sb="2" eb="3">
      <t>メイ</t>
    </rPh>
    <phoneticPr fontId="2"/>
  </si>
  <si>
    <t>Q1.標記商談会への参加を希望なさる企業は、下記フォーマットに企業概要をご記載ください。</t>
    <phoneticPr fontId="2"/>
  </si>
  <si>
    <t>提出期限</t>
    <rPh sb="0" eb="2">
      <t>テイシュツ</t>
    </rPh>
    <rPh sb="2" eb="4">
      <t>キゲン</t>
    </rPh>
    <phoneticPr fontId="3"/>
  </si>
  <si>
    <t>：</t>
    <phoneticPr fontId="2"/>
  </si>
  <si>
    <t>※本シートへの入力内容がマクロ処理にて名簿に反映されます。行や列、セルの規格や属性は変更はしないでください。</t>
    <rPh sb="15" eb="17">
      <t>ショリ</t>
    </rPh>
    <phoneticPr fontId="2"/>
  </si>
  <si>
    <t>a)</t>
    <phoneticPr fontId="2"/>
  </si>
  <si>
    <t>b)</t>
    <phoneticPr fontId="2"/>
  </si>
  <si>
    <t>c)</t>
    <phoneticPr fontId="2"/>
  </si>
  <si>
    <t>申込み方法</t>
    <rPh sb="0" eb="2">
      <t>モウシコ</t>
    </rPh>
    <rPh sb="3" eb="5">
      <t>ホウホウ</t>
    </rPh>
    <phoneticPr fontId="3"/>
  </si>
  <si>
    <t>送 信 先</t>
    <phoneticPr fontId="2"/>
  </si>
  <si>
    <t>T E L</t>
    <phoneticPr fontId="2"/>
  </si>
  <si>
    <t>F A X</t>
    <phoneticPr fontId="2"/>
  </si>
  <si>
    <t>氏 名</t>
    <rPh sb="0" eb="1">
      <t>シ</t>
    </rPh>
    <rPh sb="2" eb="3">
      <t>ナ</t>
    </rPh>
    <phoneticPr fontId="2"/>
  </si>
  <si>
    <t>（公益財団法人あきた企業活性化センター　経営支援部 内）</t>
    <rPh sb="1" eb="7">
      <t>コウエキザイダンホウジン</t>
    </rPh>
    <rPh sb="26" eb="27">
      <t>ナイ</t>
    </rPh>
    <phoneticPr fontId="2"/>
  </si>
  <si>
    <t>もし、当センターからの連絡がない場合は、お手数ですが担当までお問い合わせください。</t>
    <rPh sb="21" eb="23">
      <t>テスウ</t>
    </rPh>
    <rPh sb="31" eb="32">
      <t>ト</t>
    </rPh>
    <rPh sb="33" eb="34">
      <t>ア</t>
    </rPh>
    <phoneticPr fontId="2"/>
  </si>
  <si>
    <t>参加申込書 －</t>
    <phoneticPr fontId="2"/>
  </si>
  <si>
    <t>会社名</t>
    <rPh sb="0" eb="2">
      <t>カイシャ</t>
    </rPh>
    <rPh sb="2" eb="3">
      <t>ナ</t>
    </rPh>
    <phoneticPr fontId="2"/>
  </si>
  <si>
    <t>※セル内での改行は［Alt＋Enter］で行ってください。スペースの多重入力による“見かけ改行”はしないでください。</t>
    <phoneticPr fontId="2"/>
  </si>
  <si>
    <t>所属部署名</t>
    <rPh sb="0" eb="2">
      <t>ショゾク</t>
    </rPh>
    <rPh sb="2" eb="5">
      <t>ブショメイ</t>
    </rPh>
    <phoneticPr fontId="2"/>
  </si>
  <si>
    <t>Excelファイルの形式のままでE-mailに添付して、下記のアドレスへ送信してください。</t>
    <rPh sb="10" eb="12">
      <t>ケイシキ</t>
    </rPh>
    <rPh sb="23" eb="25">
      <t>テンプ</t>
    </rPh>
    <rPh sb="28" eb="30">
      <t>カキ</t>
    </rPh>
    <rPh sb="36" eb="38">
      <t>ソウシン</t>
    </rPh>
    <phoneticPr fontId="2"/>
  </si>
  <si>
    <t>U R L</t>
    <phoneticPr fontId="2"/>
  </si>
  <si>
    <t>携帯電話　　※任意申告</t>
    <rPh sb="0" eb="2">
      <t>ケイタイ</t>
    </rPh>
    <rPh sb="2" eb="4">
      <t>デンワ</t>
    </rPh>
    <rPh sb="7" eb="9">
      <t>ニンイ</t>
    </rPh>
    <rPh sb="9" eb="11">
      <t>シンコク</t>
    </rPh>
    <phoneticPr fontId="2"/>
  </si>
  <si>
    <t>［発注企業］</t>
    <rPh sb="1" eb="3">
      <t>ハッチュウ</t>
    </rPh>
    <rPh sb="3" eb="5">
      <t>キギョウ</t>
    </rPh>
    <phoneticPr fontId="2"/>
  </si>
  <si>
    <t>②</t>
  </si>
  <si>
    <t>外注地域</t>
    <rPh sb="0" eb="2">
      <t>ガイチュウ</t>
    </rPh>
    <rPh sb="2" eb="4">
      <t>チイキ</t>
    </rPh>
    <phoneticPr fontId="3"/>
  </si>
  <si>
    <t>③</t>
  </si>
  <si>
    <t>国内の外注企業数</t>
    <rPh sb="0" eb="2">
      <t>コクナイ</t>
    </rPh>
    <rPh sb="3" eb="5">
      <t>ガイチュウ</t>
    </rPh>
    <rPh sb="5" eb="8">
      <t>キギョウスウ</t>
    </rPh>
    <phoneticPr fontId="3"/>
  </si>
  <si>
    <t>④</t>
  </si>
  <si>
    <t>今後の外注方針・</t>
    <rPh sb="0" eb="2">
      <t>コンゴ</t>
    </rPh>
    <rPh sb="3" eb="5">
      <t>ガイチュウ</t>
    </rPh>
    <rPh sb="5" eb="7">
      <t>ホウシン</t>
    </rPh>
    <phoneticPr fontId="3"/>
  </si>
  <si>
    <t>⑤</t>
  </si>
  <si>
    <t>本商談会の参加目的</t>
    <rPh sb="0" eb="1">
      <t>ホン</t>
    </rPh>
    <rPh sb="1" eb="4">
      <t>ショウダンカイ</t>
    </rPh>
    <rPh sb="5" eb="7">
      <t>サンカ</t>
    </rPh>
    <rPh sb="7" eb="9">
      <t>モクテキ</t>
    </rPh>
    <phoneticPr fontId="3"/>
  </si>
  <si>
    <t>社</t>
    <rPh sb="0" eb="1">
      <t>シャ</t>
    </rPh>
    <phoneticPr fontId="2"/>
  </si>
  <si>
    <t>(うち秋田県</t>
    <rPh sb="3" eb="6">
      <t>アキタケン</t>
    </rPh>
    <phoneticPr fontId="2"/>
  </si>
  <si>
    <t>社)</t>
    <rPh sb="0" eb="1">
      <t>シャ</t>
    </rPh>
    <phoneticPr fontId="2"/>
  </si>
  <si>
    <t>総数</t>
    <rPh sb="0" eb="2">
      <t>ソウスウ</t>
    </rPh>
    <phoneticPr fontId="2"/>
  </si>
  <si>
    <t>情報収集</t>
    <phoneticPr fontId="2"/>
  </si>
  <si>
    <t>新規協力工場
の選定</t>
    <phoneticPr fontId="2"/>
  </si>
  <si>
    <t>具体的案件の提示
(見積・試作依頼)</t>
    <phoneticPr fontId="2"/>
  </si>
  <si>
    <t>【 外注品目・加工内容 】</t>
    <rPh sb="2" eb="4">
      <t>ガイチュウ</t>
    </rPh>
    <rPh sb="4" eb="6">
      <t>ヒンモク</t>
    </rPh>
    <rPh sb="7" eb="9">
      <t>カコウ</t>
    </rPh>
    <rPh sb="9" eb="11">
      <t>ナイヨウ</t>
    </rPh>
    <phoneticPr fontId="3"/>
  </si>
  <si>
    <t>【 素材・材質 】</t>
    <rPh sb="2" eb="4">
      <t>ソザイ</t>
    </rPh>
    <rPh sb="5" eb="7">
      <t>ザイシツ</t>
    </rPh>
    <phoneticPr fontId="3"/>
  </si>
  <si>
    <t>【 必 要 設 備 】</t>
    <rPh sb="2" eb="3">
      <t>ヒツ</t>
    </rPh>
    <rPh sb="4" eb="5">
      <t>ヨウ</t>
    </rPh>
    <rPh sb="6" eb="7">
      <t>セツ</t>
    </rPh>
    <rPh sb="8" eb="9">
      <t>ビ</t>
    </rPh>
    <phoneticPr fontId="3"/>
  </si>
  <si>
    <t>【 その他要望 】</t>
    <rPh sb="4" eb="5">
      <t>タ</t>
    </rPh>
    <rPh sb="5" eb="7">
      <t>ヨウボウ</t>
    </rPh>
    <phoneticPr fontId="3"/>
  </si>
  <si>
    <t>樹脂成形</t>
    <rPh sb="0" eb="2">
      <t>ジュシ</t>
    </rPh>
    <rPh sb="2" eb="4">
      <t>セイケイ</t>
    </rPh>
    <phoneticPr fontId="2"/>
  </si>
  <si>
    <t>（都道府県名、地方名）</t>
    <rPh sb="1" eb="5">
      <t>トドウフケン</t>
    </rPh>
    <rPh sb="5" eb="6">
      <t>メイ</t>
    </rPh>
    <rPh sb="7" eb="9">
      <t>チホウ</t>
    </rPh>
    <rPh sb="9" eb="10">
      <t>メイ</t>
    </rPh>
    <phoneticPr fontId="2"/>
  </si>
  <si>
    <t>鋳　造</t>
    <rPh sb="0" eb="1">
      <t>イ</t>
    </rPh>
    <rPh sb="2" eb="3">
      <t>ヅクリ</t>
    </rPh>
    <phoneticPr fontId="2"/>
  </si>
  <si>
    <t>鍛　造</t>
    <rPh sb="0" eb="1">
      <t>タン</t>
    </rPh>
    <rPh sb="2" eb="3">
      <t>ヅクリ</t>
    </rPh>
    <phoneticPr fontId="2"/>
  </si>
  <si>
    <t>製　缶</t>
    <rPh sb="0" eb="1">
      <t>セイ</t>
    </rPh>
    <rPh sb="2" eb="3">
      <t>カン</t>
    </rPh>
    <phoneticPr fontId="2"/>
  </si>
  <si>
    <t>板　金</t>
    <rPh sb="0" eb="1">
      <t>イタ</t>
    </rPh>
    <rPh sb="2" eb="3">
      <t>キン</t>
    </rPh>
    <phoneticPr fontId="2"/>
  </si>
  <si>
    <t>溶　接</t>
    <rPh sb="0" eb="1">
      <t>ヨウ</t>
    </rPh>
    <rPh sb="2" eb="3">
      <t>セツ</t>
    </rPh>
    <phoneticPr fontId="2"/>
  </si>
  <si>
    <t>塗　装</t>
    <rPh sb="0" eb="1">
      <t>ヌリ</t>
    </rPh>
    <rPh sb="2" eb="3">
      <t>ソウ</t>
    </rPh>
    <phoneticPr fontId="2"/>
  </si>
  <si>
    <t>ゴ　ム</t>
    <phoneticPr fontId="2"/>
  </si>
  <si>
    <t>金　型</t>
    <rPh sb="0" eb="1">
      <t>キン</t>
    </rPh>
    <rPh sb="2" eb="3">
      <t>カタ</t>
    </rPh>
    <phoneticPr fontId="2"/>
  </si>
  <si>
    <t>設　計</t>
    <rPh sb="0" eb="1">
      <t>セツ</t>
    </rPh>
    <rPh sb="2" eb="3">
      <t>ケイ</t>
    </rPh>
    <phoneticPr fontId="2"/>
  </si>
  <si>
    <t>【 現 在 の 外 注 状 況 】</t>
    <phoneticPr fontId="2"/>
  </si>
  <si>
    <t>生産品目
取扱品目</t>
    <phoneticPr fontId="2"/>
  </si>
  <si>
    <t>外注先の選定基準</t>
    <phoneticPr fontId="2"/>
  </si>
  <si>
    <t>現在文字数：</t>
    <rPh sb="0" eb="2">
      <t>ゲンザイ</t>
    </rPh>
    <rPh sb="2" eb="5">
      <t>モジスウ</t>
    </rPh>
    <phoneticPr fontId="2"/>
  </si>
  <si>
    <t>推奨文字数：</t>
    <rPh sb="0" eb="2">
      <t>スイショウ</t>
    </rPh>
    <rPh sb="2" eb="5">
      <t>モジスウ</t>
    </rPh>
    <phoneticPr fontId="2"/>
  </si>
  <si>
    <t>※推奨文字数以上になった場合、文字サイズ・レイアウト等を変更させていただきます。ご了承下さい。</t>
    <phoneticPr fontId="2"/>
  </si>
  <si>
    <t>営業部</t>
    <rPh sb="0" eb="2">
      <t>エイギョウ</t>
    </rPh>
    <rPh sb="2" eb="3">
      <t>ブ</t>
    </rPh>
    <phoneticPr fontId="2"/>
  </si>
  <si>
    <t>代表取締役</t>
    <rPh sb="0" eb="2">
      <t>ダイヒョウ</t>
    </rPh>
    <rPh sb="2" eb="5">
      <t>トリシマリヤク</t>
    </rPh>
    <phoneticPr fontId="2"/>
  </si>
  <si>
    <t>○○　△△</t>
    <phoneticPr fontId="2"/>
  </si>
  <si>
    <t>□□　☆☆</t>
    <phoneticPr fontId="2"/>
  </si>
  <si>
    <t>090-1234-○○○○</t>
    <phoneticPr fontId="2"/>
  </si>
  <si>
    <t>営業部長</t>
    <rPh sb="0" eb="2">
      <t>エイギョウ</t>
    </rPh>
    <rPh sb="2" eb="4">
      <t>ブチョウ</t>
    </rPh>
    <phoneticPr fontId="2"/>
  </si>
  <si>
    <t>また、入力された個人情報は商談会の運営、商談結果調査等で必要な場合のみ使用致します。</t>
    <rPh sb="3" eb="5">
      <t>ニュウリョク</t>
    </rPh>
    <rPh sb="8" eb="10">
      <t>コジン</t>
    </rPh>
    <rPh sb="10" eb="12">
      <t>ジョウホウ</t>
    </rPh>
    <rPh sb="13" eb="16">
      <t>ショウダンカイ</t>
    </rPh>
    <rPh sb="17" eb="19">
      <t>ウンエイ</t>
    </rPh>
    <rPh sb="20" eb="22">
      <t>ショウダン</t>
    </rPh>
    <rPh sb="22" eb="24">
      <t>ケッカ</t>
    </rPh>
    <rPh sb="24" eb="26">
      <t>チョウサ</t>
    </rPh>
    <rPh sb="26" eb="27">
      <t>トウ</t>
    </rPh>
    <rPh sb="28" eb="30">
      <t>ヒツヨウ</t>
    </rPh>
    <rPh sb="31" eb="33">
      <t>バアイ</t>
    </rPh>
    <rPh sb="35" eb="37">
      <t>シヨウ</t>
    </rPh>
    <rPh sb="37" eb="38">
      <t>イタ</t>
    </rPh>
    <phoneticPr fontId="2"/>
  </si>
  <si>
    <t>○</t>
  </si>
  <si>
    <t>（右記3択、複数選択可）</t>
    <rPh sb="1" eb="3">
      <t>ウキ</t>
    </rPh>
    <rPh sb="4" eb="5">
      <t>タク</t>
    </rPh>
    <rPh sb="6" eb="8">
      <t>フクスウ</t>
    </rPh>
    <rPh sb="8" eb="10">
      <t>センタク</t>
    </rPh>
    <rPh sb="10" eb="11">
      <t>カ</t>
    </rPh>
    <phoneticPr fontId="2"/>
  </si>
  <si>
    <t>※推奨文字数以上になった場合、文字サイズ・レイアウト等を変更させていただきます。ご了承下さい。</t>
  </si>
  <si>
    <t>(公財)あきた企業活性化センター</t>
    <rPh sb="0" eb="4">
      <t>コウ</t>
    </rPh>
    <rPh sb="7" eb="9">
      <t>キギョウ</t>
    </rPh>
    <rPh sb="9" eb="12">
      <t>カッセイカ</t>
    </rPh>
    <phoneticPr fontId="5"/>
  </si>
  <si>
    <t>アキタキギョウカッセイカセンター</t>
    <phoneticPr fontId="5"/>
  </si>
  <si>
    <t>018-860-5623</t>
    <phoneticPr fontId="5"/>
  </si>
  <si>
    <t>018-860-5612</t>
    <phoneticPr fontId="5"/>
  </si>
  <si>
    <t>010-8572</t>
    <phoneticPr fontId="5"/>
  </si>
  <si>
    <t>秋田県秋田市山王3-1-1</t>
    <phoneticPr fontId="5"/>
  </si>
  <si>
    <t>コスト、品質、納期</t>
    <rPh sb="4" eb="6">
      <t>ヒンシツ</t>
    </rPh>
    <rPh sb="7" eb="9">
      <t>ノウキ</t>
    </rPh>
    <phoneticPr fontId="5"/>
  </si>
  <si>
    <t>秋田県、青森県、岩手県、北海道、ほか関東周辺</t>
    <rPh sb="0" eb="3">
      <t>アキタケン</t>
    </rPh>
    <rPh sb="4" eb="7">
      <t>アオモリケン</t>
    </rPh>
    <rPh sb="8" eb="11">
      <t>イワテケン</t>
    </rPh>
    <rPh sb="12" eb="15">
      <t>ホッカイドウ</t>
    </rPh>
    <rPh sb="18" eb="20">
      <t>カントウ</t>
    </rPh>
    <rPh sb="20" eb="22">
      <t>シュウヘン</t>
    </rPh>
    <phoneticPr fontId="5"/>
  </si>
  <si>
    <t>商談会運営</t>
    <rPh sb="0" eb="3">
      <t>ショウダンカイ</t>
    </rPh>
    <rPh sb="3" eb="5">
      <t>ウンエイ</t>
    </rPh>
    <phoneticPr fontId="5"/>
  </si>
  <si>
    <t>下記欄左側に記載の（主）担当窓口様宛てに申込後の商談会に関する手続きのメールをお送りします。</t>
    <rPh sb="0" eb="2">
      <t>カキ</t>
    </rPh>
    <rPh sb="2" eb="3">
      <t>ラン</t>
    </rPh>
    <rPh sb="3" eb="4">
      <t>ヒダリ</t>
    </rPh>
    <rPh sb="4" eb="5">
      <t>ガワ</t>
    </rPh>
    <rPh sb="6" eb="8">
      <t>キサイ</t>
    </rPh>
    <rPh sb="10" eb="11">
      <t>シュ</t>
    </rPh>
    <rPh sb="12" eb="14">
      <t>タントウ</t>
    </rPh>
    <rPh sb="14" eb="16">
      <t>マドグチ</t>
    </rPh>
    <rPh sb="16" eb="17">
      <t>サマ</t>
    </rPh>
    <rPh sb="17" eb="18">
      <t>アテ</t>
    </rPh>
    <rPh sb="20" eb="22">
      <t>モウシコミ</t>
    </rPh>
    <rPh sb="22" eb="23">
      <t>ゴ</t>
    </rPh>
    <rPh sb="24" eb="27">
      <t>ショウダンカイ</t>
    </rPh>
    <rPh sb="28" eb="29">
      <t>カン</t>
    </rPh>
    <rPh sb="31" eb="33">
      <t>テツヅ</t>
    </rPh>
    <rPh sb="40" eb="41">
      <t>オク</t>
    </rPh>
    <phoneticPr fontId="2"/>
  </si>
  <si>
    <t>○○　△△</t>
  </si>
  <si>
    <t>現 在 の 外 注 状 況</t>
    <phoneticPr fontId="2"/>
  </si>
  <si>
    <t>(複数可)</t>
    <phoneticPr fontId="5"/>
  </si>
  <si>
    <t xml:space="preserve"> ① 主な外注加工</t>
    <rPh sb="5" eb="7">
      <t>ガイチュウ</t>
    </rPh>
    <phoneticPr fontId="2"/>
  </si>
  <si>
    <t>担当・連絡先：</t>
    <rPh sb="0" eb="2">
      <t>タントウ</t>
    </rPh>
    <rPh sb="3" eb="6">
      <t>レンラクサキ</t>
    </rPh>
    <phoneticPr fontId="2"/>
  </si>
  <si>
    <t>担当にて申込書を受領後、１週間以内に「受付完了メール」を返信いたします。</t>
    <rPh sb="0" eb="2">
      <t>タントウ</t>
    </rPh>
    <rPh sb="13" eb="15">
      <t>シュウカン</t>
    </rPh>
    <phoneticPr fontId="2"/>
  </si>
  <si>
    <t>各参加者の詳細をご回答ください。</t>
    <rPh sb="0" eb="1">
      <t>カク</t>
    </rPh>
    <rPh sb="1" eb="4">
      <t>サンカシャ</t>
    </rPh>
    <rPh sb="5" eb="7">
      <t>ショウサイ</t>
    </rPh>
    <rPh sb="9" eb="11">
      <t>カイトウ</t>
    </rPh>
    <phoneticPr fontId="2"/>
  </si>
  <si>
    <t>Q2.参加者の各情報の補足のため、下記設問にご回答ください。(以下は参加企業名簿（冊子）には記載されません)</t>
    <rPh sb="7" eb="8">
      <t>カク</t>
    </rPh>
    <rPh sb="11" eb="13">
      <t>ホソク</t>
    </rPh>
    <rPh sb="17" eb="19">
      <t>カキ</t>
    </rPh>
    <rPh sb="19" eb="21">
      <t>セツモン</t>
    </rPh>
    <rPh sb="23" eb="25">
      <t>カイトウ</t>
    </rPh>
    <rPh sb="31" eb="33">
      <t>イカ</t>
    </rPh>
    <phoneticPr fontId="2"/>
  </si>
  <si>
    <t>営業課長</t>
    <rPh sb="0" eb="2">
      <t>エイギョウ</t>
    </rPh>
    <rPh sb="2" eb="4">
      <t>カチョウ</t>
    </rPh>
    <phoneticPr fontId="2"/>
  </si>
  <si>
    <t>□□　△☆</t>
    <phoneticPr fontId="2"/>
  </si>
  <si>
    <t>原則、下記欄左側に記載の（主）担当窓口様宛てに申込後の商談会に関する手続きのメールをお送りします。</t>
    <rPh sb="0" eb="2">
      <t>ゲンソク</t>
    </rPh>
    <rPh sb="3" eb="5">
      <t>カキ</t>
    </rPh>
    <rPh sb="5" eb="6">
      <t>ラン</t>
    </rPh>
    <rPh sb="6" eb="7">
      <t>ヒダリ</t>
    </rPh>
    <rPh sb="7" eb="8">
      <t>ガワ</t>
    </rPh>
    <rPh sb="9" eb="11">
      <t>キサイ</t>
    </rPh>
    <rPh sb="13" eb="14">
      <t>シュ</t>
    </rPh>
    <rPh sb="15" eb="17">
      <t>タントウ</t>
    </rPh>
    <rPh sb="17" eb="19">
      <t>マドグチ</t>
    </rPh>
    <rPh sb="19" eb="20">
      <t>サマ</t>
    </rPh>
    <rPh sb="20" eb="21">
      <t>アテ</t>
    </rPh>
    <rPh sb="23" eb="25">
      <t>モウシコミ</t>
    </rPh>
    <rPh sb="25" eb="26">
      <t>ゴ</t>
    </rPh>
    <rPh sb="27" eb="30">
      <t>ショウダンカイ</t>
    </rPh>
    <rPh sb="31" eb="32">
      <t>カン</t>
    </rPh>
    <rPh sb="34" eb="36">
      <t>テツヅ</t>
    </rPh>
    <rPh sb="43" eb="44">
      <t>オク</t>
    </rPh>
    <phoneticPr fontId="2"/>
  </si>
  <si>
    <t>参加者 氏名（担当窓口）</t>
    <rPh sb="0" eb="3">
      <t>サンカシャ</t>
    </rPh>
    <rPh sb="4" eb="5">
      <t>ウジ</t>
    </rPh>
    <rPh sb="5" eb="6">
      <t>メイ</t>
    </rPh>
    <rPh sb="7" eb="9">
      <t>タントウ</t>
    </rPh>
    <rPh sb="9" eb="11">
      <t>マドグチ</t>
    </rPh>
    <phoneticPr fontId="2"/>
  </si>
  <si>
    <t>Q2.参加者の各情報の補足のため、下記設問にご回答ください。以下は参加企業名簿（冊子）には記載されません)</t>
    <rPh sb="30" eb="32">
      <t>イカ</t>
    </rPh>
    <phoneticPr fontId="2"/>
  </si>
  <si>
    <t>名簿は商談会当日会場にて、商談会資料とともに参加者1名につき1冊お渡しします。</t>
    <rPh sb="3" eb="8">
      <t>ショウダンカイトウジツ</t>
    </rPh>
    <rPh sb="8" eb="10">
      <t>カイジョウ</t>
    </rPh>
    <rPh sb="13" eb="16">
      <t>ショウダンカイ</t>
    </rPh>
    <rPh sb="16" eb="18">
      <t>シリョウ</t>
    </rPh>
    <rPh sb="22" eb="25">
      <t>サンカシャ</t>
    </rPh>
    <rPh sb="26" eb="27">
      <t>メイ</t>
    </rPh>
    <rPh sb="31" eb="32">
      <t>サツ</t>
    </rPh>
    <rPh sb="33" eb="34">
      <t>ワタ</t>
    </rPh>
    <phoneticPr fontId="2"/>
  </si>
  <si>
    <t>名簿は商談会当日会場にて、商談会資料とともに参加者1名につき1冊お渡しします。</t>
    <phoneticPr fontId="2"/>
  </si>
  <si>
    <t>(ﾌﾟﾙﾀﾞｳﾝ選択)</t>
    <phoneticPr fontId="5"/>
  </si>
  <si>
    <t>https://www.bic-akita.or.jp</t>
    <phoneticPr fontId="2"/>
  </si>
  <si>
    <t>active5623@bic-akita.or.jp</t>
    <phoneticPr fontId="2"/>
  </si>
  <si>
    <t>－ 令和7年度 あきたモノづくり商談会</t>
    <phoneticPr fontId="2"/>
  </si>
  <si>
    <t>令和7年８月２0日（水）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スイ</t>
    </rPh>
    <phoneticPr fontId="2"/>
  </si>
  <si>
    <t>推奨行数：</t>
    <rPh sb="0" eb="2">
      <t>スイショウ</t>
    </rPh>
    <rPh sb="2" eb="4">
      <t>ギョウスウ</t>
    </rPh>
    <phoneticPr fontId="5"/>
  </si>
  <si>
    <t>推奨行数：</t>
    <phoneticPr fontId="5"/>
  </si>
  <si>
    <r>
      <t>担当窓口の「E-mail」（</t>
    </r>
    <r>
      <rPr>
        <b/>
        <sz val="12"/>
        <color indexed="10"/>
        <rFont val="Meiryo UI"/>
        <family val="3"/>
        <charset val="128"/>
      </rPr>
      <t>※</t>
    </r>
    <r>
      <rPr>
        <b/>
        <u/>
        <sz val="12"/>
        <color indexed="10"/>
        <rFont val="Meiryo UI"/>
        <family val="3"/>
        <charset val="128"/>
      </rPr>
      <t>必須回答</t>
    </r>
    <r>
      <rPr>
        <b/>
        <sz val="12"/>
        <rFont val="Meiryo UI"/>
        <family val="3"/>
        <charset val="128"/>
      </rPr>
      <t>）および「携帯電話（当日連絡先）」（※任意申告）をご回答ください。</t>
    </r>
    <rPh sb="15" eb="17">
      <t>ヒッス</t>
    </rPh>
    <rPh sb="17" eb="19">
      <t>カイトウ</t>
    </rPh>
    <rPh sb="38" eb="40">
      <t>ニンイ</t>
    </rPh>
    <rPh sb="40" eb="42">
      <t>シンコク</t>
    </rPh>
    <rPh sb="45" eb="47">
      <t>カイトウ</t>
    </rPh>
    <phoneticPr fontId="2"/>
  </si>
  <si>
    <r>
      <t>E-mail</t>
    </r>
    <r>
      <rPr>
        <sz val="10"/>
        <color indexed="10"/>
        <rFont val="Meiryo UI"/>
        <family val="3"/>
        <charset val="128"/>
      </rPr>
      <t>　※担当窓口必須回答</t>
    </r>
    <rPh sb="8" eb="10">
      <t>タントウ</t>
    </rPh>
    <rPh sb="10" eb="12">
      <t>マドグチ</t>
    </rPh>
    <rPh sb="12" eb="14">
      <t>ヒッス</t>
    </rPh>
    <rPh sb="14" eb="16">
      <t>カイトウ</t>
    </rPh>
    <phoneticPr fontId="2"/>
  </si>
  <si>
    <r>
      <t>取引振興課　　商談会担当</t>
    </r>
    <r>
      <rPr>
        <sz val="14"/>
        <rFont val="Meiryo UI"/>
        <family val="3"/>
        <charset val="128"/>
      </rPr>
      <t>　</t>
    </r>
    <r>
      <rPr>
        <b/>
        <sz val="14"/>
        <rFont val="Meiryo UI"/>
        <family val="3"/>
        <charset val="128"/>
      </rPr>
      <t>018-860-5623</t>
    </r>
    <rPh sb="0" eb="5">
      <t>トリヒキシンコウカ</t>
    </rPh>
    <rPh sb="7" eb="10">
      <t>ショウダンカイ</t>
    </rPh>
    <rPh sb="10" eb="12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</si>
</sst>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ggge&quot;年&quot;m&quot;月&quot;d&quot;日（&quot;aaa&quot;）&quot;;@"/>
    <numFmt numFmtId="177" formatCode="&quot;〒&quot;@"/>
    <numFmt numFmtId="178" formatCode="0_);[Red]\(0\)"/>
  </numFmts>
  <fonts count="5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7.5"/>
      <name val="Meiryo UI"/>
      <family val="3"/>
      <charset val="128"/>
    </font>
    <font>
      <sz val="20"/>
      <name val="Meiryo UI"/>
      <family val="3"/>
      <charset val="128"/>
    </font>
    <font>
      <b/>
      <sz val="18"/>
      <name val="Meiryo UI"/>
      <family val="3"/>
      <charset val="128"/>
    </font>
    <font>
      <b/>
      <sz val="20"/>
      <color rgb="FF00B0F0"/>
      <name val="Meiryo UI"/>
      <family val="3"/>
      <charset val="128"/>
    </font>
    <font>
      <sz val="1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u/>
      <sz val="12"/>
      <color indexed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12"/>
      <color indexed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i/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00206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2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3">
      <alignment vertical="center"/>
    </xf>
    <xf numFmtId="0" fontId="1" fillId="0" borderId="0" xfId="3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" fillId="0" borderId="10" xfId="3" applyBorder="1">
      <alignment vertical="center"/>
    </xf>
    <xf numFmtId="0" fontId="7" fillId="0" borderId="0" xfId="3" applyFo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4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0" fontId="14" fillId="4" borderId="5" xfId="3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vertical="center"/>
    </xf>
    <xf numFmtId="0" fontId="16" fillId="4" borderId="6" xfId="0" applyFont="1" applyFill="1" applyBorder="1" applyAlignment="1">
      <alignment vertical="center"/>
    </xf>
    <xf numFmtId="0" fontId="14" fillId="4" borderId="0" xfId="3" applyFont="1" applyFill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" fillId="4" borderId="7" xfId="3" applyFill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4" fillId="4" borderId="9" xfId="3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vertical="top"/>
    </xf>
    <xf numFmtId="0" fontId="16" fillId="4" borderId="9" xfId="0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" fillId="4" borderId="14" xfId="3" applyFill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7" fillId="0" borderId="0" xfId="0" applyFont="1"/>
    <xf numFmtId="0" fontId="1" fillId="0" borderId="15" xfId="0" applyFont="1" applyBorder="1" applyAlignment="1">
      <alignment horizontal="center" vertical="center" shrinkToFit="1"/>
    </xf>
    <xf numFmtId="0" fontId="17" fillId="0" borderId="9" xfId="0" applyFont="1" applyBorder="1"/>
    <xf numFmtId="0" fontId="1" fillId="0" borderId="2" xfId="3" applyBorder="1">
      <alignment vertical="center"/>
    </xf>
    <xf numFmtId="0" fontId="16" fillId="4" borderId="0" xfId="0" applyFont="1" applyFill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4" fillId="4" borderId="0" xfId="3" applyFont="1" applyFill="1" applyAlignment="1">
      <alignment horizontal="left" vertical="center"/>
    </xf>
    <xf numFmtId="0" fontId="16" fillId="4" borderId="0" xfId="0" applyFont="1" applyFill="1" applyAlignment="1">
      <alignment horizontal="left" vertical="top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5" xfId="3" applyBorder="1">
      <alignment vertical="center"/>
    </xf>
    <xf numFmtId="178" fontId="13" fillId="0" borderId="5" xfId="3" applyNumberFormat="1" applyFont="1" applyBorder="1">
      <alignment vertical="center"/>
    </xf>
    <xf numFmtId="0" fontId="1" fillId="0" borderId="6" xfId="3" applyBorder="1">
      <alignment vertical="center"/>
    </xf>
    <xf numFmtId="0" fontId="17" fillId="0" borderId="6" xfId="0" applyFont="1" applyBorder="1" applyAlignment="1">
      <alignment vertical="center"/>
    </xf>
    <xf numFmtId="178" fontId="13" fillId="0" borderId="6" xfId="3" applyNumberFormat="1" applyFont="1" applyBorder="1">
      <alignment vertical="center"/>
    </xf>
    <xf numFmtId="0" fontId="17" fillId="0" borderId="10" xfId="0" applyFont="1" applyBorder="1" applyAlignment="1">
      <alignment vertical="center"/>
    </xf>
    <xf numFmtId="0" fontId="1" fillId="0" borderId="9" xfId="3" applyBorder="1">
      <alignment vertical="center"/>
    </xf>
    <xf numFmtId="0" fontId="17" fillId="0" borderId="2" xfId="0" applyFont="1" applyBorder="1" applyAlignment="1">
      <alignment vertical="center"/>
    </xf>
    <xf numFmtId="0" fontId="1" fillId="0" borderId="11" xfId="3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4" borderId="12" xfId="3" applyFill="1" applyBorder="1" applyAlignment="1">
      <alignment horizontal="right" vertical="center"/>
    </xf>
    <xf numFmtId="0" fontId="17" fillId="0" borderId="11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2" fillId="0" borderId="0" xfId="3" applyFo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12" fillId="0" borderId="0" xfId="3" applyFont="1" applyAlignment="1"/>
    <xf numFmtId="0" fontId="20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21" fillId="0" borderId="0" xfId="3" applyFont="1">
      <alignment vertical="center"/>
    </xf>
    <xf numFmtId="0" fontId="23" fillId="0" borderId="0" xfId="0" applyFont="1" applyAlignment="1">
      <alignment vertical="center"/>
    </xf>
    <xf numFmtId="0" fontId="26" fillId="0" borderId="0" xfId="3" applyFont="1">
      <alignment vertical="center"/>
    </xf>
    <xf numFmtId="0" fontId="26" fillId="0" borderId="0" xfId="3" applyFont="1" applyAlignment="1">
      <alignment horizontal="left" vertical="center"/>
    </xf>
    <xf numFmtId="0" fontId="27" fillId="3" borderId="0" xfId="3" applyFont="1" applyFill="1">
      <alignment vertical="center"/>
    </xf>
    <xf numFmtId="0" fontId="28" fillId="3" borderId="0" xfId="3" applyFont="1" applyFill="1">
      <alignment vertical="center"/>
    </xf>
    <xf numFmtId="0" fontId="28" fillId="3" borderId="0" xfId="3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wrapText="1"/>
    </xf>
    <xf numFmtId="0" fontId="30" fillId="0" borderId="0" xfId="0" applyFont="1"/>
    <xf numFmtId="0" fontId="31" fillId="0" borderId="0" xfId="3" applyFont="1">
      <alignment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wrapText="1"/>
    </xf>
    <xf numFmtId="0" fontId="32" fillId="0" borderId="0" xfId="0" applyFont="1" applyAlignment="1">
      <alignment vertical="center"/>
    </xf>
    <xf numFmtId="0" fontId="26" fillId="0" borderId="14" xfId="0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37" fillId="0" borderId="0" xfId="0" applyFont="1"/>
    <xf numFmtId="0" fontId="37" fillId="0" borderId="0" xfId="3" applyFont="1" applyAlignment="1"/>
    <xf numFmtId="0" fontId="39" fillId="0" borderId="0" xfId="3" applyFont="1" applyAlignment="1">
      <alignment horizontal="right"/>
    </xf>
    <xf numFmtId="0" fontId="40" fillId="0" borderId="0" xfId="3" applyFont="1" applyAlignment="1">
      <alignment horizontal="right" vertical="center"/>
    </xf>
    <xf numFmtId="0" fontId="41" fillId="0" borderId="0" xfId="3" applyFont="1">
      <alignment vertical="center"/>
    </xf>
    <xf numFmtId="0" fontId="42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3" xfId="3" applyFont="1" applyBorder="1">
      <alignment vertical="center"/>
    </xf>
    <xf numFmtId="0" fontId="29" fillId="0" borderId="0" xfId="3" applyFont="1">
      <alignment vertical="center"/>
    </xf>
    <xf numFmtId="176" fontId="29" fillId="0" borderId="0" xfId="3" applyNumberFormat="1" applyFont="1">
      <alignment vertical="center"/>
    </xf>
    <xf numFmtId="0" fontId="44" fillId="0" borderId="0" xfId="3" applyFont="1" applyAlignment="1">
      <alignment horizontal="center" vertical="center"/>
    </xf>
    <xf numFmtId="176" fontId="42" fillId="0" borderId="0" xfId="3" quotePrefix="1" applyNumberFormat="1" applyFont="1">
      <alignment vertical="center"/>
    </xf>
    <xf numFmtId="0" fontId="47" fillId="0" borderId="0" xfId="0" applyFont="1"/>
    <xf numFmtId="0" fontId="44" fillId="0" borderId="0" xfId="3" applyFont="1">
      <alignment vertical="center"/>
    </xf>
    <xf numFmtId="0" fontId="44" fillId="0" borderId="0" xfId="3" applyFont="1" applyAlignment="1">
      <alignment horizontal="right" vertical="center"/>
    </xf>
    <xf numFmtId="0" fontId="48" fillId="0" borderId="0" xfId="3" applyFont="1">
      <alignment vertical="center"/>
    </xf>
    <xf numFmtId="0" fontId="32" fillId="0" borderId="0" xfId="0" applyFont="1" applyAlignment="1">
      <alignment horizontal="left" vertical="center" wrapText="1"/>
    </xf>
    <xf numFmtId="0" fontId="49" fillId="0" borderId="0" xfId="3" applyFont="1" applyAlignment="1">
      <alignment vertical="top"/>
    </xf>
    <xf numFmtId="0" fontId="42" fillId="0" borderId="0" xfId="3" applyFont="1">
      <alignment vertical="center"/>
    </xf>
    <xf numFmtId="0" fontId="50" fillId="0" borderId="0" xfId="3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3" applyFont="1" applyAlignment="1">
      <alignment horizontal="right" vertical="center"/>
    </xf>
    <xf numFmtId="0" fontId="52" fillId="2" borderId="4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right" vertical="center"/>
    </xf>
    <xf numFmtId="178" fontId="53" fillId="0" borderId="0" xfId="3" applyNumberFormat="1" applyFont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14" fillId="4" borderId="11" xfId="3" applyFont="1" applyFill="1" applyBorder="1" applyAlignment="1">
      <alignment horizontal="center" vertical="center"/>
    </xf>
    <xf numFmtId="0" fontId="53" fillId="0" borderId="0" xfId="3" applyFont="1" applyAlignment="1">
      <alignment horizontal="center" vertical="center"/>
    </xf>
    <xf numFmtId="0" fontId="53" fillId="0" borderId="10" xfId="3" applyFont="1" applyBorder="1" applyAlignment="1">
      <alignment horizontal="center" vertical="center"/>
    </xf>
    <xf numFmtId="178" fontId="53" fillId="0" borderId="10" xfId="3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left" vertical="center" indent="1"/>
    </xf>
    <xf numFmtId="0" fontId="26" fillId="0" borderId="29" xfId="0" applyFont="1" applyBorder="1" applyAlignment="1">
      <alignment horizontal="left" vertical="center" indent="1"/>
    </xf>
    <xf numFmtId="0" fontId="43" fillId="4" borderId="3" xfId="0" applyFont="1" applyFill="1" applyBorder="1" applyAlignment="1">
      <alignment horizontal="center" vertical="center" textRotation="255" wrapText="1"/>
    </xf>
    <xf numFmtId="0" fontId="43" fillId="4" borderId="6" xfId="0" applyFont="1" applyFill="1" applyBorder="1" applyAlignment="1">
      <alignment horizontal="center" vertical="center" textRotation="255" wrapText="1"/>
    </xf>
    <xf numFmtId="0" fontId="43" fillId="4" borderId="14" xfId="0" applyFont="1" applyFill="1" applyBorder="1" applyAlignment="1">
      <alignment horizontal="center" vertical="center" textRotation="255" wrapText="1"/>
    </xf>
    <xf numFmtId="0" fontId="43" fillId="4" borderId="10" xfId="0" applyFont="1" applyFill="1" applyBorder="1" applyAlignment="1">
      <alignment horizontal="center" vertical="center" textRotation="255" wrapText="1"/>
    </xf>
    <xf numFmtId="0" fontId="43" fillId="4" borderId="11" xfId="0" applyFont="1" applyFill="1" applyBorder="1" applyAlignment="1">
      <alignment horizontal="center" vertical="center" textRotation="255" wrapText="1"/>
    </xf>
    <xf numFmtId="0" fontId="43" fillId="4" borderId="2" xfId="0" applyFont="1" applyFill="1" applyBorder="1" applyAlignment="1">
      <alignment horizontal="center" vertical="center" textRotation="255" wrapText="1"/>
    </xf>
    <xf numFmtId="0" fontId="44" fillId="0" borderId="0" xfId="3" applyFont="1" applyAlignment="1">
      <alignment horizontal="distributed" vertical="center"/>
    </xf>
    <xf numFmtId="0" fontId="45" fillId="6" borderId="0" xfId="1" applyFont="1" applyFill="1" applyBorder="1" applyAlignment="1" applyProtection="1">
      <alignment horizontal="center" vertical="center"/>
    </xf>
    <xf numFmtId="0" fontId="46" fillId="6" borderId="0" xfId="1" applyFont="1" applyFill="1" applyBorder="1" applyAlignment="1" applyProtection="1">
      <alignment horizontal="center" vertical="center"/>
    </xf>
    <xf numFmtId="0" fontId="44" fillId="0" borderId="0" xfId="0" applyFont="1" applyAlignment="1">
      <alignment horizontal="distributed" vertical="center"/>
    </xf>
    <xf numFmtId="0" fontId="44" fillId="0" borderId="14" xfId="3" applyFont="1" applyBorder="1" applyAlignment="1">
      <alignment horizontal="right" vertical="center"/>
    </xf>
    <xf numFmtId="0" fontId="44" fillId="0" borderId="0" xfId="3" applyFont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 indent="1"/>
    </xf>
    <xf numFmtId="0" fontId="26" fillId="0" borderId="1" xfId="0" applyFont="1" applyBorder="1" applyAlignment="1">
      <alignment horizontal="left" vertical="center" indent="1"/>
    </xf>
    <xf numFmtId="0" fontId="31" fillId="0" borderId="23" xfId="0" applyFont="1" applyBorder="1" applyAlignment="1">
      <alignment horizontal="left" vertical="center" indent="1"/>
    </xf>
    <xf numFmtId="0" fontId="13" fillId="0" borderId="3" xfId="3" applyFont="1" applyBorder="1" applyAlignment="1">
      <alignment horizontal="left" vertical="center"/>
    </xf>
    <xf numFmtId="0" fontId="13" fillId="0" borderId="5" xfId="3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53" fillId="0" borderId="0" xfId="3" applyFont="1" applyAlignment="1">
      <alignment horizontal="left" vertical="center"/>
    </xf>
    <xf numFmtId="0" fontId="53" fillId="0" borderId="14" xfId="3" applyFont="1" applyBorder="1" applyAlignment="1">
      <alignment horizontal="left" vertical="center"/>
    </xf>
    <xf numFmtId="0" fontId="12" fillId="0" borderId="46" xfId="3" applyFont="1" applyBorder="1" applyAlignment="1">
      <alignment horizontal="center" vertical="center" textRotation="255"/>
    </xf>
    <xf numFmtId="0" fontId="12" fillId="0" borderId="47" xfId="3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left" vertical="top" wrapText="1"/>
    </xf>
    <xf numFmtId="0" fontId="1" fillId="0" borderId="49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left" vertical="top" wrapText="1"/>
    </xf>
    <xf numFmtId="0" fontId="12" fillId="0" borderId="52" xfId="3" applyFont="1" applyBorder="1" applyAlignment="1">
      <alignment horizontal="center" vertical="center" textRotation="255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23" xfId="3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4" fillId="4" borderId="6" xfId="3" applyFont="1" applyFill="1" applyBorder="1" applyAlignment="1">
      <alignment horizontal="center" vertical="center"/>
    </xf>
    <xf numFmtId="0" fontId="14" fillId="4" borderId="31" xfId="3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left" vertical="center" indent="1"/>
    </xf>
    <xf numFmtId="0" fontId="17" fillId="0" borderId="11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7" fillId="0" borderId="10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8" fontId="13" fillId="0" borderId="5" xfId="3" applyNumberFormat="1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4" fillId="4" borderId="3" xfId="3" applyFont="1" applyFill="1" applyBorder="1" applyAlignment="1">
      <alignment horizontal="center" vertical="center" textRotation="255"/>
    </xf>
    <xf numFmtId="0" fontId="14" fillId="4" borderId="14" xfId="3" applyFont="1" applyFill="1" applyBorder="1" applyAlignment="1">
      <alignment horizontal="center" vertical="center" textRotation="255"/>
    </xf>
    <xf numFmtId="0" fontId="14" fillId="4" borderId="11" xfId="3" applyFont="1" applyFill="1" applyBorder="1" applyAlignment="1">
      <alignment horizontal="center" vertical="center" textRotation="255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" fillId="4" borderId="23" xfId="0" applyFont="1" applyFill="1" applyBorder="1" applyAlignment="1" applyProtection="1">
      <alignment horizontal="center" vertical="center" shrinkToFit="1"/>
      <protection locked="0"/>
    </xf>
    <xf numFmtId="38" fontId="1" fillId="0" borderId="9" xfId="2" applyFont="1" applyFill="1" applyBorder="1" applyAlignment="1" applyProtection="1">
      <alignment horizontal="right" vertical="center" shrinkToFit="1"/>
      <protection locked="0"/>
    </xf>
    <xf numFmtId="0" fontId="1" fillId="4" borderId="1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center" vertical="center" shrinkToFit="1"/>
    </xf>
    <xf numFmtId="177" fontId="1" fillId="0" borderId="29" xfId="0" applyNumberFormat="1" applyFont="1" applyBorder="1" applyAlignment="1" applyProtection="1">
      <alignment horizontal="left" vertical="center" indent="1" shrinkToFit="1"/>
      <protection locked="0"/>
    </xf>
    <xf numFmtId="177" fontId="1" fillId="0" borderId="4" xfId="0" applyNumberFormat="1" applyFont="1" applyBorder="1" applyAlignment="1" applyProtection="1">
      <alignment horizontal="left" vertical="center" indent="1" shrinkToFit="1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" fillId="0" borderId="22" xfId="3" applyBorder="1" applyAlignment="1">
      <alignment horizontal="left" vertical="center" indent="1" shrinkToFit="1"/>
    </xf>
    <xf numFmtId="0" fontId="1" fillId="4" borderId="23" xfId="0" applyFont="1" applyFill="1" applyBorder="1" applyAlignment="1">
      <alignment horizontal="center" vertical="center" wrapText="1"/>
    </xf>
    <xf numFmtId="38" fontId="1" fillId="0" borderId="4" xfId="2" applyFont="1" applyFill="1" applyBorder="1" applyAlignment="1" applyProtection="1">
      <alignment horizontal="right" vertical="center" shrinkToFit="1"/>
      <protection locked="0"/>
    </xf>
    <xf numFmtId="0" fontId="1" fillId="4" borderId="12" xfId="0" applyFont="1" applyFill="1" applyBorder="1" applyAlignment="1">
      <alignment horizontal="center" vertical="center"/>
    </xf>
    <xf numFmtId="0" fontId="1" fillId="0" borderId="9" xfId="1" applyFont="1" applyFill="1" applyBorder="1" applyAlignment="1" applyProtection="1">
      <alignment horizontal="left" vertical="center" indent="1" shrinkToFit="1"/>
    </xf>
    <xf numFmtId="0" fontId="1" fillId="4" borderId="29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shrinkToFit="1"/>
    </xf>
    <xf numFmtId="0" fontId="1" fillId="4" borderId="4" xfId="1" applyFont="1" applyFill="1" applyBorder="1" applyAlignment="1" applyProtection="1">
      <alignment horizontal="left" vertical="center" indent="1" shrinkToFit="1"/>
    </xf>
    <xf numFmtId="0" fontId="1" fillId="4" borderId="4" xfId="0" applyFont="1" applyFill="1" applyBorder="1" applyAlignment="1">
      <alignment horizontal="left" vertical="center" indent="1" shrinkToFit="1"/>
    </xf>
    <xf numFmtId="0" fontId="1" fillId="4" borderId="1" xfId="0" applyFont="1" applyFill="1" applyBorder="1" applyAlignment="1">
      <alignment horizontal="left" vertical="center" indent="1" shrinkToFit="1"/>
    </xf>
    <xf numFmtId="0" fontId="1" fillId="4" borderId="6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5" borderId="3" xfId="1" applyFont="1" applyFill="1" applyBorder="1" applyAlignment="1" applyProtection="1">
      <alignment horizontal="left" vertical="center" indent="1" shrinkToFit="1"/>
    </xf>
    <xf numFmtId="0" fontId="1" fillId="5" borderId="5" xfId="1" applyFont="1" applyFill="1" applyBorder="1" applyAlignment="1" applyProtection="1">
      <alignment horizontal="left" vertical="center" indent="1" shrinkToFit="1"/>
    </xf>
    <xf numFmtId="0" fontId="1" fillId="5" borderId="6" xfId="1" applyFont="1" applyFill="1" applyBorder="1" applyAlignment="1" applyProtection="1">
      <alignment horizontal="left" vertical="center" indent="1" shrinkToFit="1"/>
    </xf>
    <xf numFmtId="0" fontId="1" fillId="4" borderId="3" xfId="0" applyFont="1" applyFill="1" applyBorder="1" applyAlignment="1">
      <alignment horizontal="center" vertical="center" shrinkToFit="1"/>
    </xf>
    <xf numFmtId="0" fontId="1" fillId="4" borderId="5" xfId="0" applyFont="1" applyFill="1" applyBorder="1" applyAlignment="1">
      <alignment horizontal="center" vertical="center" shrinkToFit="1"/>
    </xf>
    <xf numFmtId="0" fontId="1" fillId="0" borderId="4" xfId="1" applyFont="1" applyBorder="1" applyAlignment="1" applyProtection="1">
      <alignment horizontal="left" vertical="center" indent="1" shrinkToFit="1"/>
    </xf>
    <xf numFmtId="0" fontId="1" fillId="0" borderId="4" xfId="0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left" vertical="center" indent="1" shrinkToFit="1"/>
    </xf>
    <xf numFmtId="177" fontId="1" fillId="0" borderId="30" xfId="0" applyNumberFormat="1" applyFont="1" applyBorder="1" applyAlignment="1" applyProtection="1">
      <alignment horizontal="left" vertical="center" indent="1" shrinkToFit="1"/>
      <protection locked="0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2" fillId="0" borderId="26" xfId="3" applyFont="1" applyBorder="1" applyAlignment="1">
      <alignment horizontal="left" vertical="center" indent="1" shrinkToFit="1"/>
    </xf>
    <xf numFmtId="0" fontId="22" fillId="0" borderId="27" xfId="3" applyFont="1" applyBorder="1" applyAlignment="1">
      <alignment horizontal="left" vertical="center" indent="1" shrinkToFit="1"/>
    </xf>
    <xf numFmtId="0" fontId="1" fillId="4" borderId="12" xfId="0" applyFont="1" applyFill="1" applyBorder="1" applyAlignment="1" applyProtection="1">
      <alignment horizontal="center" vertical="center" shrinkToFit="1"/>
      <protection locked="0"/>
    </xf>
    <xf numFmtId="178" fontId="53" fillId="0" borderId="0" xfId="3" applyNumberFormat="1" applyFont="1" applyAlignment="1">
      <alignment horizontal="center" vertical="center"/>
    </xf>
    <xf numFmtId="0" fontId="53" fillId="0" borderId="9" xfId="0" applyFont="1" applyBorder="1" applyAlignment="1">
      <alignment horizontal="left" vertical="center"/>
    </xf>
    <xf numFmtId="0" fontId="53" fillId="0" borderId="9" xfId="0" applyFont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vertical="center"/>
    </xf>
    <xf numFmtId="0" fontId="24" fillId="6" borderId="0" xfId="0" quotePrefix="1" applyFont="1" applyFill="1" applyAlignment="1">
      <alignment horizontal="right" vertical="center"/>
    </xf>
    <xf numFmtId="0" fontId="25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2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indexed="6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144310</xdr:colOff>
      <xdr:row>1</xdr:row>
      <xdr:rowOff>76200</xdr:rowOff>
    </xdr:from>
    <xdr:to>
      <xdr:col>44</xdr:col>
      <xdr:colOff>166688</xdr:colOff>
      <xdr:row>3</xdr:row>
      <xdr:rowOff>9525</xdr:rowOff>
    </xdr:to>
    <xdr:grpSp>
      <xdr:nvGrpSpPr>
        <xdr:cNvPr id="6500" name="グループ化 1">
          <a:extLst>
            <a:ext uri="{FF2B5EF4-FFF2-40B4-BE49-F238E27FC236}">
              <a16:creationId xmlns:a16="http://schemas.microsoft.com/office/drawing/2014/main" id="{87B27864-CFDF-4142-AB57-FBCD124D5675}"/>
            </a:ext>
          </a:extLst>
        </xdr:cNvPr>
        <xdr:cNvGrpSpPr>
          <a:grpSpLocks/>
        </xdr:cNvGrpSpPr>
      </xdr:nvGrpSpPr>
      <xdr:grpSpPr bwMode="auto">
        <a:xfrm>
          <a:off x="10257895" y="309033"/>
          <a:ext cx="5384347" cy="1022048"/>
          <a:chOff x="9870765" y="235324"/>
          <a:chExt cx="5123812" cy="61632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ADB9D87-2416-4E08-8F78-006A001A277F}"/>
              </a:ext>
            </a:extLst>
          </xdr:cNvPr>
          <xdr:cNvSpPr/>
        </xdr:nvSpPr>
        <xdr:spPr>
          <a:xfrm>
            <a:off x="9870765" y="235324"/>
            <a:ext cx="4593238" cy="61632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F6CD7E7C-EB4E-43DE-BB85-A2304D7A886A}"/>
              </a:ext>
            </a:extLst>
          </xdr:cNvPr>
          <xdr:cNvSpPr/>
        </xdr:nvSpPr>
        <xdr:spPr>
          <a:xfrm>
            <a:off x="11740664" y="377552"/>
            <a:ext cx="498640" cy="293939"/>
          </a:xfrm>
          <a:prstGeom prst="rect">
            <a:avLst/>
          </a:prstGeom>
          <a:solidFill>
            <a:srgbClr val="FFFFCC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5403DBE0-E345-4338-9388-D5A782BEACF1}"/>
              </a:ext>
            </a:extLst>
          </xdr:cNvPr>
          <xdr:cNvSpPr txBox="1"/>
        </xdr:nvSpPr>
        <xdr:spPr>
          <a:xfrm>
            <a:off x="10142430" y="311179"/>
            <a:ext cx="4852147" cy="5404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←左</a:t>
            </a:r>
            <a:r>
              <a:rPr kumimoji="1" lang="ja-JP" altLang="en-US" sz="1400">
                <a:solidFill>
                  <a:srgbClr val="0000FF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青枠</a:t>
            </a:r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内の黄色セル　　　　　　に必要事項を入力願います</a:t>
            </a:r>
          </a:p>
        </xdr:txBody>
      </xdr:sp>
    </xdr:grpSp>
    <xdr:clientData/>
  </xdr:twoCellAnchor>
  <xdr:twoCellAnchor>
    <xdr:from>
      <xdr:col>0</xdr:col>
      <xdr:colOff>179241</xdr:colOff>
      <xdr:row>0</xdr:row>
      <xdr:rowOff>182016</xdr:rowOff>
    </xdr:from>
    <xdr:to>
      <xdr:col>29</xdr:col>
      <xdr:colOff>105834</xdr:colOff>
      <xdr:row>64</xdr:row>
      <xdr:rowOff>56029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E695DC4-A0F4-4053-A89D-F5588303AE29}"/>
            </a:ext>
          </a:extLst>
        </xdr:cNvPr>
        <xdr:cNvSpPr/>
      </xdr:nvSpPr>
      <xdr:spPr>
        <a:xfrm>
          <a:off x="179241" y="182016"/>
          <a:ext cx="10044260" cy="12574013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257735</xdr:colOff>
      <xdr:row>5</xdr:row>
      <xdr:rowOff>112059</xdr:rowOff>
    </xdr:from>
    <xdr:to>
      <xdr:col>56</xdr:col>
      <xdr:colOff>100853</xdr:colOff>
      <xdr:row>51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598DF61-2FAC-47CA-9143-EF5E2C02C58F}"/>
            </a:ext>
          </a:extLst>
        </xdr:cNvPr>
        <xdr:cNvSpPr/>
      </xdr:nvSpPr>
      <xdr:spPr>
        <a:xfrm>
          <a:off x="10006853" y="1467971"/>
          <a:ext cx="9065559" cy="10331823"/>
        </a:xfrm>
        <a:custGeom>
          <a:avLst/>
          <a:gdLst>
            <a:gd name="connsiteX0" fmla="*/ 0 w 9188823"/>
            <a:gd name="connsiteY0" fmla="*/ 0 h 10331823"/>
            <a:gd name="connsiteX1" fmla="*/ 9188823 w 9188823"/>
            <a:gd name="connsiteY1" fmla="*/ 0 h 10331823"/>
            <a:gd name="connsiteX2" fmla="*/ 9188823 w 9188823"/>
            <a:gd name="connsiteY2" fmla="*/ 10331823 h 10331823"/>
            <a:gd name="connsiteX3" fmla="*/ 0 w 9188823"/>
            <a:gd name="connsiteY3" fmla="*/ 10331823 h 10331823"/>
            <a:gd name="connsiteX4" fmla="*/ 0 w 9188823"/>
            <a:gd name="connsiteY4" fmla="*/ 0 h 10331823"/>
            <a:gd name="connsiteX0" fmla="*/ 0 w 9188823"/>
            <a:gd name="connsiteY0" fmla="*/ 22412 h 10354235"/>
            <a:gd name="connsiteX1" fmla="*/ 1658470 w 9188823"/>
            <a:gd name="connsiteY1" fmla="*/ 0 h 10354235"/>
            <a:gd name="connsiteX2" fmla="*/ 9188823 w 9188823"/>
            <a:gd name="connsiteY2" fmla="*/ 22412 h 10354235"/>
            <a:gd name="connsiteX3" fmla="*/ 9188823 w 9188823"/>
            <a:gd name="connsiteY3" fmla="*/ 10354235 h 10354235"/>
            <a:gd name="connsiteX4" fmla="*/ 0 w 9188823"/>
            <a:gd name="connsiteY4" fmla="*/ 10354235 h 10354235"/>
            <a:gd name="connsiteX5" fmla="*/ 0 w 9188823"/>
            <a:gd name="connsiteY5" fmla="*/ 22412 h 10354235"/>
            <a:gd name="connsiteX0" fmla="*/ 1658470 w 9188823"/>
            <a:gd name="connsiteY0" fmla="*/ 0 h 10354235"/>
            <a:gd name="connsiteX1" fmla="*/ 9188823 w 9188823"/>
            <a:gd name="connsiteY1" fmla="*/ 22412 h 10354235"/>
            <a:gd name="connsiteX2" fmla="*/ 9188823 w 9188823"/>
            <a:gd name="connsiteY2" fmla="*/ 10354235 h 10354235"/>
            <a:gd name="connsiteX3" fmla="*/ 0 w 9188823"/>
            <a:gd name="connsiteY3" fmla="*/ 10354235 h 10354235"/>
            <a:gd name="connsiteX4" fmla="*/ 0 w 9188823"/>
            <a:gd name="connsiteY4" fmla="*/ 22412 h 10354235"/>
            <a:gd name="connsiteX5" fmla="*/ 1749910 w 9188823"/>
            <a:gd name="connsiteY5" fmla="*/ 91440 h 10354235"/>
            <a:gd name="connsiteX0" fmla="*/ 1658470 w 9188823"/>
            <a:gd name="connsiteY0" fmla="*/ 0 h 10354235"/>
            <a:gd name="connsiteX1" fmla="*/ 9188823 w 9188823"/>
            <a:gd name="connsiteY1" fmla="*/ 22412 h 10354235"/>
            <a:gd name="connsiteX2" fmla="*/ 9188823 w 9188823"/>
            <a:gd name="connsiteY2" fmla="*/ 10354235 h 10354235"/>
            <a:gd name="connsiteX3" fmla="*/ 0 w 9188823"/>
            <a:gd name="connsiteY3" fmla="*/ 10354235 h 10354235"/>
            <a:gd name="connsiteX4" fmla="*/ 0 w 9188823"/>
            <a:gd name="connsiteY4" fmla="*/ 22412 h 10354235"/>
            <a:gd name="connsiteX5" fmla="*/ 147469 w 9188823"/>
            <a:gd name="connsiteY5" fmla="*/ 24205 h 10354235"/>
            <a:gd name="connsiteX0" fmla="*/ 818029 w 9188823"/>
            <a:gd name="connsiteY0" fmla="*/ 0 h 10331823"/>
            <a:gd name="connsiteX1" fmla="*/ 9188823 w 9188823"/>
            <a:gd name="connsiteY1" fmla="*/ 0 h 10331823"/>
            <a:gd name="connsiteX2" fmla="*/ 9188823 w 9188823"/>
            <a:gd name="connsiteY2" fmla="*/ 10331823 h 10331823"/>
            <a:gd name="connsiteX3" fmla="*/ 0 w 9188823"/>
            <a:gd name="connsiteY3" fmla="*/ 10331823 h 10331823"/>
            <a:gd name="connsiteX4" fmla="*/ 0 w 9188823"/>
            <a:gd name="connsiteY4" fmla="*/ 0 h 10331823"/>
            <a:gd name="connsiteX5" fmla="*/ 147469 w 9188823"/>
            <a:gd name="connsiteY5" fmla="*/ 1793 h 103318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188823" h="10331823">
              <a:moveTo>
                <a:pt x="818029" y="0"/>
              </a:moveTo>
              <a:lnTo>
                <a:pt x="9188823" y="0"/>
              </a:lnTo>
              <a:lnTo>
                <a:pt x="9188823" y="10331823"/>
              </a:lnTo>
              <a:lnTo>
                <a:pt x="0" y="10331823"/>
              </a:lnTo>
              <a:lnTo>
                <a:pt x="0" y="0"/>
              </a:lnTo>
              <a:lnTo>
                <a:pt x="147469" y="1793"/>
              </a:lnTo>
            </a:path>
          </a:pathLst>
        </a:cu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  <pageSetUpPr fitToPage="1"/>
  </sheetPr>
  <dimension ref="B2:BZ65"/>
  <sheetViews>
    <sheetView tabSelected="1" view="pageBreakPreview" zoomScale="90" zoomScaleNormal="85" zoomScaleSheetLayoutView="90" workbookViewId="0">
      <selection activeCell="W41" sqref="W41"/>
    </sheetView>
  </sheetViews>
  <sheetFormatPr defaultColWidth="4.3828125" defaultRowHeight="18" customHeight="1" x14ac:dyDescent="0.25"/>
  <cols>
    <col min="1" max="2" width="3.61328125" style="2" customWidth="1"/>
    <col min="3" max="28" width="5.15234375" style="2" customWidth="1"/>
    <col min="29" max="29" width="3.61328125" style="2" customWidth="1"/>
    <col min="30" max="30" width="4.3828125" style="2"/>
    <col min="31" max="56" width="5.15234375" style="2" customWidth="1"/>
    <col min="57" max="16384" width="4.3828125" style="2"/>
  </cols>
  <sheetData>
    <row r="2" spans="2:78" s="1" customFormat="1" ht="60" customHeight="1" x14ac:dyDescent="0.25">
      <c r="B2" s="70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2"/>
      <c r="O2" s="262"/>
      <c r="P2" s="263" t="s">
        <v>113</v>
      </c>
      <c r="Q2" s="264" t="s">
        <v>38</v>
      </c>
      <c r="R2" s="264"/>
      <c r="S2" s="264"/>
      <c r="T2" s="264"/>
      <c r="U2" s="264"/>
      <c r="V2" s="265" t="s">
        <v>31</v>
      </c>
      <c r="W2" s="261"/>
      <c r="X2" s="261"/>
      <c r="Y2" s="261"/>
      <c r="Z2" s="261"/>
      <c r="AA2" s="261"/>
      <c r="AB2" s="261"/>
      <c r="AC2" s="70"/>
    </row>
    <row r="3" spans="2:78" ht="25.3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1"/>
      <c r="AE3" s="3"/>
    </row>
    <row r="4" spans="2:78" ht="25.3" customHeight="1" x14ac:dyDescent="0.25">
      <c r="B4" s="71"/>
      <c r="C4" s="73" t="s">
        <v>17</v>
      </c>
      <c r="D4" s="74"/>
      <c r="E4" s="74"/>
      <c r="F4" s="74"/>
      <c r="G4" s="74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1"/>
      <c r="AE4" s="3"/>
      <c r="AF4" s="3"/>
    </row>
    <row r="5" spans="2:78" ht="25.3" customHeight="1" x14ac:dyDescent="0.25">
      <c r="B5" s="71"/>
      <c r="C5" s="71"/>
      <c r="D5" s="71" t="s">
        <v>20</v>
      </c>
      <c r="E5" s="71"/>
      <c r="F5" s="71"/>
      <c r="G5" s="71"/>
      <c r="H5" s="71"/>
      <c r="I5" s="71"/>
      <c r="J5" s="71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1"/>
      <c r="AE5" s="3"/>
      <c r="AF5" s="3"/>
    </row>
    <row r="6" spans="2:78" ht="25.3" customHeight="1" x14ac:dyDescent="0.25">
      <c r="B6" s="71"/>
      <c r="C6" s="71"/>
      <c r="D6" s="71" t="s">
        <v>33</v>
      </c>
      <c r="E6" s="71"/>
      <c r="F6" s="71"/>
      <c r="G6" s="71"/>
      <c r="H6" s="71"/>
      <c r="I6" s="71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1"/>
      <c r="AE6" s="4" t="s">
        <v>10</v>
      </c>
      <c r="AF6" s="3"/>
    </row>
    <row r="7" spans="2:78" s="5" customFormat="1" ht="9.9" x14ac:dyDescent="0.25"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E7" s="7"/>
      <c r="AF7" s="6"/>
    </row>
    <row r="8" spans="2:78" ht="15" customHeight="1" x14ac:dyDescent="0.25">
      <c r="C8" s="228" t="s">
        <v>15</v>
      </c>
      <c r="D8" s="229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1" t="s">
        <v>1</v>
      </c>
      <c r="X8" s="231"/>
      <c r="Y8" s="232"/>
      <c r="Z8" s="232"/>
      <c r="AA8" s="232"/>
      <c r="AB8" s="8" t="s">
        <v>2</v>
      </c>
      <c r="AE8" s="228" t="s">
        <v>15</v>
      </c>
      <c r="AF8" s="229"/>
      <c r="AG8" s="230" t="s">
        <v>86</v>
      </c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1" t="s">
        <v>1</v>
      </c>
      <c r="AZ8" s="231"/>
      <c r="BA8" s="232">
        <v>3000</v>
      </c>
      <c r="BB8" s="232"/>
      <c r="BC8" s="232"/>
      <c r="BD8" s="8" t="s">
        <v>2</v>
      </c>
    </row>
    <row r="9" spans="2:78" ht="15" customHeight="1" x14ac:dyDescent="0.25">
      <c r="C9" s="251" t="s">
        <v>32</v>
      </c>
      <c r="D9" s="252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7" t="s">
        <v>3</v>
      </c>
      <c r="X9" s="257"/>
      <c r="Y9" s="216"/>
      <c r="Z9" s="216"/>
      <c r="AA9" s="216"/>
      <c r="AB9" s="9" t="s">
        <v>4</v>
      </c>
      <c r="AE9" s="251" t="s">
        <v>32</v>
      </c>
      <c r="AF9" s="252"/>
      <c r="AG9" s="255" t="s">
        <v>85</v>
      </c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15" t="s">
        <v>3</v>
      </c>
      <c r="AZ9" s="215"/>
      <c r="BA9" s="216">
        <v>51</v>
      </c>
      <c r="BB9" s="216"/>
      <c r="BC9" s="216"/>
      <c r="BD9" s="9" t="s">
        <v>4</v>
      </c>
    </row>
    <row r="10" spans="2:78" ht="15" customHeight="1" x14ac:dyDescent="0.25">
      <c r="C10" s="253"/>
      <c r="D10" s="254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17" t="s">
        <v>26</v>
      </c>
      <c r="X10" s="217"/>
      <c r="Y10" s="218"/>
      <c r="Z10" s="219"/>
      <c r="AA10" s="219"/>
      <c r="AB10" s="219"/>
      <c r="AE10" s="253"/>
      <c r="AF10" s="254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20" t="s">
        <v>26</v>
      </c>
      <c r="AZ10" s="220"/>
      <c r="BA10" s="218" t="s">
        <v>87</v>
      </c>
      <c r="BB10" s="219"/>
      <c r="BC10" s="219"/>
      <c r="BD10" s="219"/>
    </row>
    <row r="11" spans="2:78" ht="15" customHeight="1" x14ac:dyDescent="0.25">
      <c r="C11" s="227" t="s">
        <v>0</v>
      </c>
      <c r="D11" s="227"/>
      <c r="E11" s="221"/>
      <c r="F11" s="222"/>
      <c r="G11" s="222"/>
      <c r="H11" s="222"/>
      <c r="I11" s="223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5"/>
      <c r="W11" s="217" t="s">
        <v>27</v>
      </c>
      <c r="X11" s="217"/>
      <c r="Y11" s="218"/>
      <c r="Z11" s="219"/>
      <c r="AA11" s="219"/>
      <c r="AB11" s="219"/>
      <c r="AD11" s="10"/>
      <c r="AE11" s="226" t="s">
        <v>0</v>
      </c>
      <c r="AF11" s="227"/>
      <c r="AG11" s="221" t="s">
        <v>89</v>
      </c>
      <c r="AH11" s="222"/>
      <c r="AI11" s="222"/>
      <c r="AJ11" s="250"/>
      <c r="AK11" s="223" t="s">
        <v>90</v>
      </c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5"/>
      <c r="AY11" s="220" t="s">
        <v>27</v>
      </c>
      <c r="AZ11" s="220"/>
      <c r="BA11" s="218" t="s">
        <v>88</v>
      </c>
      <c r="BB11" s="219"/>
      <c r="BC11" s="219"/>
      <c r="BD11" s="219"/>
    </row>
    <row r="12" spans="2:78" ht="15" customHeight="1" x14ac:dyDescent="0.25">
      <c r="C12" s="233" t="s">
        <v>36</v>
      </c>
      <c r="D12" s="233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5"/>
      <c r="Q12" s="236"/>
      <c r="R12" s="237"/>
      <c r="S12" s="238"/>
      <c r="T12" s="238"/>
      <c r="U12" s="238"/>
      <c r="V12" s="238"/>
      <c r="W12" s="238"/>
      <c r="X12" s="238"/>
      <c r="Y12" s="238"/>
      <c r="Z12" s="238"/>
      <c r="AA12" s="238"/>
      <c r="AB12" s="239"/>
      <c r="AD12" s="10"/>
      <c r="AE12" s="240" t="s">
        <v>36</v>
      </c>
      <c r="AF12" s="241"/>
      <c r="AG12" s="242" t="s">
        <v>111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4"/>
      <c r="AR12" s="245"/>
      <c r="AS12" s="246"/>
      <c r="AT12" s="247"/>
      <c r="AU12" s="248"/>
      <c r="AV12" s="248"/>
      <c r="AW12" s="248"/>
      <c r="AX12" s="248"/>
      <c r="AY12" s="248"/>
      <c r="AZ12" s="248"/>
      <c r="BA12" s="248"/>
      <c r="BB12" s="248"/>
      <c r="BC12" s="248"/>
      <c r="BD12" s="249"/>
      <c r="BZ12" s="11"/>
    </row>
    <row r="13" spans="2:78" ht="15" customHeight="1" x14ac:dyDescent="0.25">
      <c r="C13" s="186" t="s">
        <v>70</v>
      </c>
      <c r="D13" s="187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3"/>
      <c r="AD13" s="10"/>
      <c r="AE13" s="198" t="s">
        <v>70</v>
      </c>
      <c r="AF13" s="199"/>
      <c r="AG13" s="12"/>
      <c r="AH13" s="141" t="s">
        <v>72</v>
      </c>
      <c r="AI13" s="141"/>
      <c r="AJ13" s="141"/>
      <c r="AK13" s="204">
        <f>LEN(E13)</f>
        <v>0</v>
      </c>
      <c r="AL13" s="204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4"/>
    </row>
    <row r="14" spans="2:78" ht="15" customHeight="1" x14ac:dyDescent="0.25">
      <c r="C14" s="188"/>
      <c r="D14" s="189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5"/>
      <c r="AD14" s="10"/>
      <c r="AE14" s="200"/>
      <c r="AF14" s="201"/>
      <c r="AG14" s="15"/>
      <c r="AH14" s="144" t="s">
        <v>73</v>
      </c>
      <c r="AI14" s="144"/>
      <c r="AJ14" s="144"/>
      <c r="AK14" s="258">
        <v>160</v>
      </c>
      <c r="AL14" s="258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7"/>
    </row>
    <row r="15" spans="2:78" ht="15" customHeight="1" x14ac:dyDescent="0.25">
      <c r="C15" s="190"/>
      <c r="D15" s="191"/>
      <c r="E15" s="194"/>
      <c r="F15" s="194"/>
      <c r="G15" s="194"/>
      <c r="H15" s="194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7"/>
      <c r="AD15" s="10"/>
      <c r="AE15" s="202"/>
      <c r="AF15" s="203"/>
      <c r="AG15" s="18"/>
      <c r="AH15" s="259" t="s">
        <v>115</v>
      </c>
      <c r="AI15" s="259"/>
      <c r="AJ15" s="259"/>
      <c r="AK15" s="260">
        <v>3</v>
      </c>
      <c r="AL15" s="260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20"/>
    </row>
    <row r="16" spans="2:78" ht="15" customHeight="1" x14ac:dyDescent="0.25">
      <c r="C16" s="207" t="s">
        <v>96</v>
      </c>
      <c r="D16" s="21" t="s">
        <v>98</v>
      </c>
      <c r="E16" s="113"/>
      <c r="F16" s="113"/>
      <c r="G16" s="113"/>
      <c r="H16" s="114" t="s">
        <v>97</v>
      </c>
      <c r="I16" s="24" t="s">
        <v>39</v>
      </c>
      <c r="J16" s="25" t="s">
        <v>40</v>
      </c>
      <c r="K16" s="25"/>
      <c r="L16" s="25"/>
      <c r="M16" s="25"/>
      <c r="N16" s="26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8"/>
      <c r="AE16" s="208" t="s">
        <v>69</v>
      </c>
      <c r="AF16" s="21" t="s">
        <v>98</v>
      </c>
      <c r="AG16" s="22"/>
      <c r="AH16" s="22"/>
      <c r="AI16" s="22"/>
      <c r="AJ16" s="23" t="s">
        <v>97</v>
      </c>
      <c r="AK16" s="27" t="s">
        <v>39</v>
      </c>
      <c r="AL16" s="28" t="s">
        <v>40</v>
      </c>
      <c r="AM16" s="28"/>
      <c r="AN16" s="28"/>
      <c r="AO16" s="28"/>
      <c r="AP16" s="29"/>
      <c r="AQ16" s="172" t="s">
        <v>92</v>
      </c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3"/>
    </row>
    <row r="17" spans="3:78" ht="15" customHeight="1" x14ac:dyDescent="0.25">
      <c r="C17" s="208"/>
      <c r="D17" s="30"/>
      <c r="E17" s="31"/>
      <c r="F17" s="158" t="s">
        <v>60</v>
      </c>
      <c r="G17" s="158"/>
      <c r="H17" s="159"/>
      <c r="I17" s="32"/>
      <c r="J17" s="33" t="s">
        <v>59</v>
      </c>
      <c r="K17" s="34"/>
      <c r="L17" s="34"/>
      <c r="M17" s="34"/>
      <c r="N17" s="35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1"/>
      <c r="AE17" s="208"/>
      <c r="AF17" s="36"/>
      <c r="AG17" s="37"/>
      <c r="AH17" s="210" t="s">
        <v>60</v>
      </c>
      <c r="AI17" s="210"/>
      <c r="AJ17" s="211"/>
      <c r="AK17" s="32"/>
      <c r="AL17" s="33" t="s">
        <v>59</v>
      </c>
      <c r="AM17" s="34"/>
      <c r="AN17" s="34"/>
      <c r="AO17" s="34"/>
      <c r="AP17" s="35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1"/>
    </row>
    <row r="18" spans="3:78" ht="15" customHeight="1" x14ac:dyDescent="0.25">
      <c r="C18" s="208"/>
      <c r="D18" s="30"/>
      <c r="E18" s="31"/>
      <c r="F18" s="153" t="s">
        <v>61</v>
      </c>
      <c r="G18" s="153"/>
      <c r="H18" s="154"/>
      <c r="I18" s="27" t="s">
        <v>41</v>
      </c>
      <c r="J18" s="28" t="s">
        <v>42</v>
      </c>
      <c r="K18" s="28"/>
      <c r="L18" s="28"/>
      <c r="M18" s="28"/>
      <c r="N18" s="29"/>
      <c r="O18" s="38"/>
      <c r="P18" s="205" t="s">
        <v>50</v>
      </c>
      <c r="Q18" s="205"/>
      <c r="R18" s="213"/>
      <c r="S18" s="213"/>
      <c r="T18" s="212" t="s">
        <v>47</v>
      </c>
      <c r="U18" s="205" t="s">
        <v>48</v>
      </c>
      <c r="V18" s="205"/>
      <c r="W18" s="205"/>
      <c r="X18" s="213"/>
      <c r="Y18" s="213"/>
      <c r="Z18" s="212" t="s">
        <v>49</v>
      </c>
      <c r="AA18" s="212"/>
      <c r="AB18" s="10"/>
      <c r="AE18" s="208"/>
      <c r="AF18" s="36"/>
      <c r="AG18" s="39"/>
      <c r="AH18" s="153" t="s">
        <v>61</v>
      </c>
      <c r="AI18" s="153"/>
      <c r="AJ18" s="154"/>
      <c r="AK18" s="27" t="s">
        <v>41</v>
      </c>
      <c r="AL18" s="28" t="s">
        <v>42</v>
      </c>
      <c r="AM18" s="28"/>
      <c r="AN18" s="28"/>
      <c r="AO18" s="28"/>
      <c r="AP18" s="29"/>
      <c r="AQ18" s="38"/>
      <c r="AR18" s="205" t="s">
        <v>50</v>
      </c>
      <c r="AS18" s="205"/>
      <c r="AT18" s="213">
        <v>100</v>
      </c>
      <c r="AU18" s="213"/>
      <c r="AV18" s="212" t="s">
        <v>47</v>
      </c>
      <c r="AW18" s="205" t="s">
        <v>48</v>
      </c>
      <c r="AX18" s="205"/>
      <c r="AY18" s="205"/>
      <c r="AZ18" s="213">
        <v>50</v>
      </c>
      <c r="BA18" s="213"/>
      <c r="BB18" s="212" t="s">
        <v>49</v>
      </c>
      <c r="BC18" s="212"/>
      <c r="BD18" s="10"/>
    </row>
    <row r="19" spans="3:78" ht="15" customHeight="1" x14ac:dyDescent="0.25">
      <c r="C19" s="208"/>
      <c r="D19" s="30"/>
      <c r="E19" s="31"/>
      <c r="F19" s="153" t="s">
        <v>58</v>
      </c>
      <c r="G19" s="153"/>
      <c r="H19" s="154"/>
      <c r="I19" s="32"/>
      <c r="J19" s="34"/>
      <c r="K19" s="34"/>
      <c r="L19" s="34"/>
      <c r="M19" s="34"/>
      <c r="N19" s="35"/>
      <c r="O19" s="40"/>
      <c r="P19" s="206"/>
      <c r="Q19" s="206"/>
      <c r="R19" s="214"/>
      <c r="S19" s="214"/>
      <c r="T19" s="184"/>
      <c r="U19" s="206"/>
      <c r="V19" s="206"/>
      <c r="W19" s="206"/>
      <c r="X19" s="214"/>
      <c r="Y19" s="214"/>
      <c r="Z19" s="184"/>
      <c r="AA19" s="184"/>
      <c r="AB19" s="41"/>
      <c r="AE19" s="208"/>
      <c r="AF19" s="36"/>
      <c r="AG19" s="39"/>
      <c r="AH19" s="153" t="s">
        <v>58</v>
      </c>
      <c r="AI19" s="153"/>
      <c r="AJ19" s="154"/>
      <c r="AK19" s="32"/>
      <c r="AL19" s="34"/>
      <c r="AM19" s="34"/>
      <c r="AN19" s="34"/>
      <c r="AO19" s="34"/>
      <c r="AP19" s="35"/>
      <c r="AQ19" s="40"/>
      <c r="AR19" s="206"/>
      <c r="AS19" s="206"/>
      <c r="AT19" s="214"/>
      <c r="AU19" s="214"/>
      <c r="AV19" s="184"/>
      <c r="AW19" s="206"/>
      <c r="AX19" s="206"/>
      <c r="AY19" s="206"/>
      <c r="AZ19" s="214"/>
      <c r="BA19" s="214"/>
      <c r="BB19" s="184"/>
      <c r="BC19" s="184"/>
      <c r="BD19" s="41"/>
    </row>
    <row r="20" spans="3:78" ht="15" customHeight="1" x14ac:dyDescent="0.25">
      <c r="C20" s="208"/>
      <c r="D20" s="30"/>
      <c r="E20" s="31"/>
      <c r="F20" s="153" t="s">
        <v>13</v>
      </c>
      <c r="G20" s="153"/>
      <c r="H20" s="154"/>
      <c r="I20" s="27" t="s">
        <v>43</v>
      </c>
      <c r="J20" s="42" t="s">
        <v>44</v>
      </c>
      <c r="K20" s="42"/>
      <c r="L20" s="42"/>
      <c r="M20" s="42"/>
      <c r="N20" s="43"/>
      <c r="O20" s="166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8"/>
      <c r="AE20" s="208"/>
      <c r="AF20" s="36"/>
      <c r="AG20" s="39"/>
      <c r="AH20" s="153" t="s">
        <v>13</v>
      </c>
      <c r="AI20" s="153"/>
      <c r="AJ20" s="154"/>
      <c r="AK20" s="27" t="s">
        <v>43</v>
      </c>
      <c r="AL20" s="42" t="s">
        <v>44</v>
      </c>
      <c r="AM20" s="42"/>
      <c r="AN20" s="42"/>
      <c r="AO20" s="42"/>
      <c r="AP20" s="43"/>
      <c r="AQ20" s="172" t="s">
        <v>91</v>
      </c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3"/>
    </row>
    <row r="21" spans="3:78" ht="15" customHeight="1" x14ac:dyDescent="0.25">
      <c r="C21" s="208"/>
      <c r="D21" s="30"/>
      <c r="E21" s="31"/>
      <c r="F21" s="153" t="s">
        <v>62</v>
      </c>
      <c r="G21" s="153"/>
      <c r="H21" s="154"/>
      <c r="I21" s="44"/>
      <c r="J21" s="45" t="s">
        <v>71</v>
      </c>
      <c r="K21" s="42"/>
      <c r="L21" s="42"/>
      <c r="M21" s="42"/>
      <c r="N21" s="43"/>
      <c r="O21" s="169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1"/>
      <c r="AE21" s="208"/>
      <c r="AF21" s="36"/>
      <c r="AG21" s="46"/>
      <c r="AH21" s="153" t="s">
        <v>62</v>
      </c>
      <c r="AI21" s="153"/>
      <c r="AJ21" s="154"/>
      <c r="AK21" s="44"/>
      <c r="AL21" s="45" t="s">
        <v>71</v>
      </c>
      <c r="AM21" s="42"/>
      <c r="AN21" s="42"/>
      <c r="AO21" s="42"/>
      <c r="AP21" s="43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3"/>
    </row>
    <row r="22" spans="3:78" ht="15" customHeight="1" x14ac:dyDescent="0.25">
      <c r="C22" s="208"/>
      <c r="D22" s="30"/>
      <c r="E22" s="31"/>
      <c r="F22" s="158" t="s">
        <v>63</v>
      </c>
      <c r="G22" s="158"/>
      <c r="H22" s="159"/>
      <c r="I22" s="116" t="s">
        <v>45</v>
      </c>
      <c r="J22" s="25" t="s">
        <v>46</v>
      </c>
      <c r="K22" s="25"/>
      <c r="L22" s="25"/>
      <c r="M22" s="25"/>
      <c r="N22" s="26"/>
      <c r="O22" s="174"/>
      <c r="P22" s="176" t="s">
        <v>51</v>
      </c>
      <c r="Q22" s="177"/>
      <c r="R22" s="177"/>
      <c r="S22" s="164"/>
      <c r="T22" s="180" t="s">
        <v>52</v>
      </c>
      <c r="U22" s="177"/>
      <c r="V22" s="177"/>
      <c r="W22" s="177"/>
      <c r="X22" s="164"/>
      <c r="Y22" s="181" t="s">
        <v>53</v>
      </c>
      <c r="Z22" s="182"/>
      <c r="AA22" s="182"/>
      <c r="AB22" s="183"/>
      <c r="AE22" s="208"/>
      <c r="AF22" s="36"/>
      <c r="AG22" s="47"/>
      <c r="AH22" s="158" t="s">
        <v>63</v>
      </c>
      <c r="AI22" s="158"/>
      <c r="AJ22" s="159"/>
      <c r="AK22" s="24" t="s">
        <v>45</v>
      </c>
      <c r="AL22" s="25" t="s">
        <v>46</v>
      </c>
      <c r="AM22" s="25"/>
      <c r="AN22" s="25"/>
      <c r="AO22" s="25"/>
      <c r="AP22" s="26"/>
      <c r="AQ22" s="174"/>
      <c r="AR22" s="176" t="s">
        <v>51</v>
      </c>
      <c r="AS22" s="177"/>
      <c r="AT22" s="177"/>
      <c r="AU22" s="164" t="s">
        <v>82</v>
      </c>
      <c r="AV22" s="180" t="s">
        <v>52</v>
      </c>
      <c r="AW22" s="177"/>
      <c r="AX22" s="177"/>
      <c r="AY22" s="177"/>
      <c r="AZ22" s="164"/>
      <c r="BA22" s="181" t="s">
        <v>53</v>
      </c>
      <c r="BB22" s="182"/>
      <c r="BC22" s="182"/>
      <c r="BD22" s="183"/>
    </row>
    <row r="23" spans="3:78" ht="15" customHeight="1" x14ac:dyDescent="0.25">
      <c r="C23" s="208"/>
      <c r="D23" s="30"/>
      <c r="E23" s="31"/>
      <c r="F23" s="153" t="s">
        <v>64</v>
      </c>
      <c r="G23" s="153"/>
      <c r="H23" s="154"/>
      <c r="I23" s="117"/>
      <c r="J23" s="33" t="s">
        <v>83</v>
      </c>
      <c r="K23" s="34"/>
      <c r="L23" s="34"/>
      <c r="M23" s="34"/>
      <c r="N23" s="35"/>
      <c r="O23" s="175"/>
      <c r="P23" s="178"/>
      <c r="Q23" s="179"/>
      <c r="R23" s="179"/>
      <c r="S23" s="165"/>
      <c r="T23" s="178"/>
      <c r="U23" s="179"/>
      <c r="V23" s="179"/>
      <c r="W23" s="179"/>
      <c r="X23" s="165"/>
      <c r="Y23" s="184"/>
      <c r="Z23" s="184"/>
      <c r="AA23" s="184"/>
      <c r="AB23" s="185"/>
      <c r="AE23" s="208"/>
      <c r="AF23" s="36"/>
      <c r="AG23" s="46"/>
      <c r="AH23" s="153" t="s">
        <v>64</v>
      </c>
      <c r="AI23" s="153"/>
      <c r="AJ23" s="154"/>
      <c r="AK23" s="32"/>
      <c r="AL23" s="33" t="s">
        <v>83</v>
      </c>
      <c r="AM23" s="34"/>
      <c r="AN23" s="34"/>
      <c r="AO23" s="34"/>
      <c r="AP23" s="35"/>
      <c r="AQ23" s="175"/>
      <c r="AR23" s="178"/>
      <c r="AS23" s="179"/>
      <c r="AT23" s="179"/>
      <c r="AU23" s="165"/>
      <c r="AV23" s="178"/>
      <c r="AW23" s="179"/>
      <c r="AX23" s="179"/>
      <c r="AY23" s="179"/>
      <c r="AZ23" s="165"/>
      <c r="BA23" s="184"/>
      <c r="BB23" s="184"/>
      <c r="BC23" s="184"/>
      <c r="BD23" s="185"/>
      <c r="BZ23" s="11">
        <f>COUNTA($O$22,$S$22,$X$22)</f>
        <v>0</v>
      </c>
    </row>
    <row r="24" spans="3:78" ht="15" customHeight="1" x14ac:dyDescent="0.25">
      <c r="C24" s="208"/>
      <c r="D24" s="30"/>
      <c r="E24" s="31"/>
      <c r="F24" s="153" t="s">
        <v>65</v>
      </c>
      <c r="G24" s="153"/>
      <c r="H24" s="154"/>
      <c r="I24" s="163" t="s">
        <v>54</v>
      </c>
      <c r="J24" s="163"/>
      <c r="K24" s="163"/>
      <c r="L24" s="163"/>
      <c r="M24" s="163"/>
      <c r="N24" s="163"/>
      <c r="O24" s="160" t="s">
        <v>56</v>
      </c>
      <c r="P24" s="161"/>
      <c r="Q24" s="161"/>
      <c r="R24" s="161"/>
      <c r="S24" s="161"/>
      <c r="T24" s="160" t="s">
        <v>55</v>
      </c>
      <c r="U24" s="161"/>
      <c r="V24" s="161"/>
      <c r="W24" s="161"/>
      <c r="X24" s="160" t="s">
        <v>57</v>
      </c>
      <c r="Y24" s="161"/>
      <c r="Z24" s="161"/>
      <c r="AA24" s="161"/>
      <c r="AB24" s="161"/>
      <c r="AE24" s="208"/>
      <c r="AF24" s="36"/>
      <c r="AG24" s="39"/>
      <c r="AH24" s="153" t="s">
        <v>65</v>
      </c>
      <c r="AI24" s="153"/>
      <c r="AJ24" s="154"/>
      <c r="AK24" s="162" t="s">
        <v>54</v>
      </c>
      <c r="AL24" s="163"/>
      <c r="AM24" s="163"/>
      <c r="AN24" s="163"/>
      <c r="AO24" s="163"/>
      <c r="AP24" s="163"/>
      <c r="AQ24" s="160" t="s">
        <v>56</v>
      </c>
      <c r="AR24" s="161"/>
      <c r="AS24" s="161"/>
      <c r="AT24" s="161"/>
      <c r="AU24" s="161"/>
      <c r="AV24" s="160" t="s">
        <v>55</v>
      </c>
      <c r="AW24" s="161"/>
      <c r="AX24" s="161"/>
      <c r="AY24" s="161"/>
      <c r="AZ24" s="161" t="s">
        <v>57</v>
      </c>
      <c r="BA24" s="161"/>
      <c r="BB24" s="161"/>
      <c r="BC24" s="161"/>
      <c r="BD24" s="161"/>
    </row>
    <row r="25" spans="3:78" ht="15" customHeight="1" x14ac:dyDescent="0.25">
      <c r="C25" s="208"/>
      <c r="D25" s="30"/>
      <c r="E25" s="31"/>
      <c r="F25" s="153" t="s">
        <v>12</v>
      </c>
      <c r="G25" s="153"/>
      <c r="H25" s="154"/>
      <c r="I25" s="155"/>
      <c r="J25" s="155"/>
      <c r="K25" s="155"/>
      <c r="L25" s="155"/>
      <c r="M25" s="155"/>
      <c r="N25" s="155"/>
      <c r="O25" s="156"/>
      <c r="P25" s="157"/>
      <c r="Q25" s="157"/>
      <c r="R25" s="157"/>
      <c r="S25" s="157"/>
      <c r="T25" s="156"/>
      <c r="U25" s="157"/>
      <c r="V25" s="157"/>
      <c r="W25" s="157"/>
      <c r="X25" s="156"/>
      <c r="Y25" s="157"/>
      <c r="Z25" s="157"/>
      <c r="AA25" s="157"/>
      <c r="AB25" s="157"/>
      <c r="AE25" s="208"/>
      <c r="AF25" s="36"/>
      <c r="AG25" s="46"/>
      <c r="AH25" s="153" t="s">
        <v>12</v>
      </c>
      <c r="AI25" s="153"/>
      <c r="AJ25" s="154"/>
      <c r="AK25" s="48"/>
      <c r="AL25" s="141" t="s">
        <v>72</v>
      </c>
      <c r="AM25" s="141"/>
      <c r="AN25" s="141"/>
      <c r="AO25" s="49">
        <f>LEN(I25)</f>
        <v>0</v>
      </c>
      <c r="AP25" s="50"/>
      <c r="AQ25" s="141" t="s">
        <v>72</v>
      </c>
      <c r="AR25" s="141"/>
      <c r="AS25" s="141"/>
      <c r="AT25" s="49">
        <f>LEN(O25)</f>
        <v>0</v>
      </c>
      <c r="AU25" s="51"/>
      <c r="AV25" s="141" t="s">
        <v>72</v>
      </c>
      <c r="AW25" s="141"/>
      <c r="AX25" s="141"/>
      <c r="AY25" s="52">
        <f>LEN(T25)</f>
        <v>0</v>
      </c>
      <c r="AZ25" s="140" t="s">
        <v>72</v>
      </c>
      <c r="BA25" s="141"/>
      <c r="BB25" s="141"/>
      <c r="BC25" s="49">
        <f>LEN(X25)</f>
        <v>0</v>
      </c>
      <c r="BD25" s="51"/>
      <c r="BZ25" s="11">
        <f>COUNTA($I$25:$AB$36)</f>
        <v>0</v>
      </c>
    </row>
    <row r="26" spans="3:78" ht="15" customHeight="1" x14ac:dyDescent="0.25">
      <c r="C26" s="208"/>
      <c r="D26" s="30"/>
      <c r="E26" s="31"/>
      <c r="F26" s="153" t="s">
        <v>66</v>
      </c>
      <c r="G26" s="153"/>
      <c r="H26" s="154"/>
      <c r="I26" s="155"/>
      <c r="J26" s="155"/>
      <c r="K26" s="155"/>
      <c r="L26" s="155"/>
      <c r="M26" s="155"/>
      <c r="N26" s="155"/>
      <c r="O26" s="156"/>
      <c r="P26" s="157"/>
      <c r="Q26" s="157"/>
      <c r="R26" s="157"/>
      <c r="S26" s="157"/>
      <c r="T26" s="156"/>
      <c r="U26" s="157"/>
      <c r="V26" s="157"/>
      <c r="W26" s="157"/>
      <c r="X26" s="156"/>
      <c r="Y26" s="157"/>
      <c r="Z26" s="157"/>
      <c r="AA26" s="157"/>
      <c r="AB26" s="157"/>
      <c r="AE26" s="208"/>
      <c r="AF26" s="36"/>
      <c r="AG26" s="39"/>
      <c r="AH26" s="153" t="s">
        <v>66</v>
      </c>
      <c r="AI26" s="153"/>
      <c r="AJ26" s="154"/>
      <c r="AL26" s="144" t="s">
        <v>73</v>
      </c>
      <c r="AM26" s="144"/>
      <c r="AN26" s="144"/>
      <c r="AO26" s="115">
        <v>35</v>
      </c>
      <c r="AP26" s="10"/>
      <c r="AQ26" s="144" t="s">
        <v>73</v>
      </c>
      <c r="AR26" s="144"/>
      <c r="AS26" s="144"/>
      <c r="AT26" s="115">
        <v>30</v>
      </c>
      <c r="AU26" s="53"/>
      <c r="AV26" s="144" t="s">
        <v>73</v>
      </c>
      <c r="AW26" s="144"/>
      <c r="AX26" s="144"/>
      <c r="AY26" s="120">
        <v>18</v>
      </c>
      <c r="AZ26" s="145" t="s">
        <v>73</v>
      </c>
      <c r="BA26" s="144"/>
      <c r="BB26" s="144"/>
      <c r="BC26" s="115">
        <v>30</v>
      </c>
      <c r="BD26" s="53"/>
    </row>
    <row r="27" spans="3:78" ht="15" customHeight="1" x14ac:dyDescent="0.25">
      <c r="C27" s="208"/>
      <c r="D27" s="30"/>
      <c r="E27" s="31"/>
      <c r="F27" s="158" t="s">
        <v>5</v>
      </c>
      <c r="G27" s="158"/>
      <c r="H27" s="159"/>
      <c r="I27" s="155"/>
      <c r="J27" s="155"/>
      <c r="K27" s="155"/>
      <c r="L27" s="155"/>
      <c r="M27" s="155"/>
      <c r="N27" s="155"/>
      <c r="O27" s="156"/>
      <c r="P27" s="157"/>
      <c r="Q27" s="157"/>
      <c r="R27" s="157"/>
      <c r="S27" s="157"/>
      <c r="T27" s="156"/>
      <c r="U27" s="157"/>
      <c r="V27" s="157"/>
      <c r="W27" s="157"/>
      <c r="X27" s="156"/>
      <c r="Y27" s="157"/>
      <c r="Z27" s="157"/>
      <c r="AA27" s="157"/>
      <c r="AB27" s="157"/>
      <c r="AE27" s="208"/>
      <c r="AF27" s="36"/>
      <c r="AG27" s="47"/>
      <c r="AH27" s="158" t="s">
        <v>5</v>
      </c>
      <c r="AI27" s="158"/>
      <c r="AJ27" s="159"/>
      <c r="AL27" s="144" t="s">
        <v>116</v>
      </c>
      <c r="AM27" s="144"/>
      <c r="AN27" s="144"/>
      <c r="AO27" s="118">
        <v>4</v>
      </c>
      <c r="AP27" s="10"/>
      <c r="AQ27" s="144" t="s">
        <v>116</v>
      </c>
      <c r="AR27" s="144"/>
      <c r="AS27" s="144"/>
      <c r="AT27" s="118">
        <v>4</v>
      </c>
      <c r="AU27" s="53"/>
      <c r="AV27" s="144" t="s">
        <v>116</v>
      </c>
      <c r="AW27" s="144"/>
      <c r="AX27" s="144"/>
      <c r="AY27" s="119">
        <v>4</v>
      </c>
      <c r="AZ27" s="144" t="s">
        <v>116</v>
      </c>
      <c r="BA27" s="144"/>
      <c r="BB27" s="144"/>
      <c r="BC27" s="118">
        <v>4</v>
      </c>
      <c r="BD27" s="53"/>
    </row>
    <row r="28" spans="3:78" ht="15" customHeight="1" x14ac:dyDescent="0.25">
      <c r="C28" s="208"/>
      <c r="D28" s="30"/>
      <c r="E28" s="31"/>
      <c r="F28" s="153" t="s">
        <v>67</v>
      </c>
      <c r="G28" s="153"/>
      <c r="H28" s="154"/>
      <c r="I28" s="155"/>
      <c r="J28" s="155"/>
      <c r="K28" s="155"/>
      <c r="L28" s="155"/>
      <c r="M28" s="155"/>
      <c r="N28" s="155"/>
      <c r="O28" s="156"/>
      <c r="P28" s="157"/>
      <c r="Q28" s="157"/>
      <c r="R28" s="157"/>
      <c r="S28" s="157"/>
      <c r="T28" s="156"/>
      <c r="U28" s="157"/>
      <c r="V28" s="157"/>
      <c r="W28" s="157"/>
      <c r="X28" s="156"/>
      <c r="Y28" s="157"/>
      <c r="Z28" s="157"/>
      <c r="AA28" s="157"/>
      <c r="AB28" s="157"/>
      <c r="AE28" s="208"/>
      <c r="AF28" s="36"/>
      <c r="AG28" s="39"/>
      <c r="AH28" s="153" t="s">
        <v>67</v>
      </c>
      <c r="AI28" s="153"/>
      <c r="AJ28" s="154"/>
      <c r="AK28" s="54"/>
      <c r="AL28" s="54"/>
      <c r="AM28" s="54"/>
      <c r="AN28" s="54"/>
      <c r="AO28" s="54"/>
      <c r="AP28" s="41"/>
      <c r="AQ28" s="54"/>
      <c r="AR28" s="54"/>
      <c r="AS28" s="54"/>
      <c r="AT28" s="54"/>
      <c r="AU28" s="55"/>
      <c r="AV28" s="54"/>
      <c r="AW28" s="54"/>
      <c r="AX28" s="54"/>
      <c r="AY28" s="41"/>
      <c r="AZ28" s="56"/>
      <c r="BA28" s="54"/>
      <c r="BB28" s="54"/>
      <c r="BC28" s="54"/>
      <c r="BD28" s="55"/>
    </row>
    <row r="29" spans="3:78" ht="15" customHeight="1" x14ac:dyDescent="0.25">
      <c r="C29" s="208"/>
      <c r="D29" s="30"/>
      <c r="E29" s="31"/>
      <c r="F29" s="153" t="s">
        <v>6</v>
      </c>
      <c r="G29" s="153"/>
      <c r="H29" s="154"/>
      <c r="I29" s="155"/>
      <c r="J29" s="155"/>
      <c r="K29" s="155"/>
      <c r="L29" s="155"/>
      <c r="M29" s="155"/>
      <c r="N29" s="155"/>
      <c r="O29" s="156"/>
      <c r="P29" s="157"/>
      <c r="Q29" s="157"/>
      <c r="R29" s="157"/>
      <c r="S29" s="157"/>
      <c r="T29" s="156"/>
      <c r="U29" s="157"/>
      <c r="V29" s="157"/>
      <c r="W29" s="157"/>
      <c r="X29" s="156"/>
      <c r="Y29" s="157"/>
      <c r="Z29" s="157"/>
      <c r="AA29" s="157"/>
      <c r="AB29" s="157"/>
      <c r="AE29" s="208"/>
      <c r="AF29" s="36"/>
      <c r="AG29" s="46" t="s">
        <v>82</v>
      </c>
      <c r="AH29" s="153" t="s">
        <v>6</v>
      </c>
      <c r="AI29" s="153"/>
      <c r="AJ29" s="154"/>
      <c r="AK29" s="48"/>
      <c r="AL29" s="141" t="s">
        <v>72</v>
      </c>
      <c r="AM29" s="141"/>
      <c r="AN29" s="141"/>
      <c r="AO29" s="49">
        <f>LEN(I29)</f>
        <v>0</v>
      </c>
      <c r="AP29" s="50"/>
      <c r="AQ29" s="141" t="s">
        <v>72</v>
      </c>
      <c r="AR29" s="141"/>
      <c r="AS29" s="141"/>
      <c r="AT29" s="49">
        <f>LEN(O29)</f>
        <v>0</v>
      </c>
      <c r="AU29" s="51"/>
      <c r="AV29" s="141" t="s">
        <v>72</v>
      </c>
      <c r="AW29" s="141"/>
      <c r="AX29" s="141"/>
      <c r="AY29" s="52">
        <f>LEN(T29)</f>
        <v>0</v>
      </c>
      <c r="AZ29" s="140" t="s">
        <v>72</v>
      </c>
      <c r="BA29" s="141"/>
      <c r="BB29" s="141"/>
      <c r="BC29" s="49">
        <f>LEN(X29)</f>
        <v>0</v>
      </c>
      <c r="BD29" s="51"/>
    </row>
    <row r="30" spans="3:78" ht="15" customHeight="1" x14ac:dyDescent="0.25">
      <c r="C30" s="208"/>
      <c r="D30" s="30"/>
      <c r="E30" s="31"/>
      <c r="F30" s="153" t="s">
        <v>14</v>
      </c>
      <c r="G30" s="153"/>
      <c r="H30" s="154"/>
      <c r="I30" s="155"/>
      <c r="J30" s="155"/>
      <c r="K30" s="155"/>
      <c r="L30" s="155"/>
      <c r="M30" s="155"/>
      <c r="N30" s="155"/>
      <c r="O30" s="156"/>
      <c r="P30" s="157"/>
      <c r="Q30" s="157"/>
      <c r="R30" s="157"/>
      <c r="S30" s="157"/>
      <c r="T30" s="156"/>
      <c r="U30" s="157"/>
      <c r="V30" s="157"/>
      <c r="W30" s="157"/>
      <c r="X30" s="156"/>
      <c r="Y30" s="157"/>
      <c r="Z30" s="157"/>
      <c r="AA30" s="157"/>
      <c r="AB30" s="157"/>
      <c r="AE30" s="208"/>
      <c r="AF30" s="36"/>
      <c r="AG30" s="39"/>
      <c r="AH30" s="153" t="s">
        <v>14</v>
      </c>
      <c r="AI30" s="153"/>
      <c r="AJ30" s="154"/>
      <c r="AL30" s="144" t="s">
        <v>73</v>
      </c>
      <c r="AM30" s="144"/>
      <c r="AN30" s="144"/>
      <c r="AO30" s="115">
        <v>35</v>
      </c>
      <c r="AP30" s="10"/>
      <c r="AQ30" s="144" t="s">
        <v>73</v>
      </c>
      <c r="AR30" s="144"/>
      <c r="AS30" s="144"/>
      <c r="AT30" s="115">
        <v>30</v>
      </c>
      <c r="AU30" s="53"/>
      <c r="AV30" s="144" t="s">
        <v>73</v>
      </c>
      <c r="AW30" s="144"/>
      <c r="AX30" s="144"/>
      <c r="AY30" s="120">
        <v>18</v>
      </c>
      <c r="AZ30" s="145" t="s">
        <v>73</v>
      </c>
      <c r="BA30" s="144"/>
      <c r="BB30" s="144"/>
      <c r="BC30" s="115">
        <v>30</v>
      </c>
      <c r="BD30" s="53"/>
    </row>
    <row r="31" spans="3:78" ht="15" customHeight="1" x14ac:dyDescent="0.25">
      <c r="C31" s="208"/>
      <c r="D31" s="30"/>
      <c r="E31" s="31"/>
      <c r="F31" s="153" t="s">
        <v>68</v>
      </c>
      <c r="G31" s="153"/>
      <c r="H31" s="154"/>
      <c r="I31" s="155"/>
      <c r="J31" s="155"/>
      <c r="K31" s="155"/>
      <c r="L31" s="155"/>
      <c r="M31" s="155"/>
      <c r="N31" s="155"/>
      <c r="O31" s="156"/>
      <c r="P31" s="157"/>
      <c r="Q31" s="157"/>
      <c r="R31" s="157"/>
      <c r="S31" s="157"/>
      <c r="T31" s="156"/>
      <c r="U31" s="157"/>
      <c r="V31" s="157"/>
      <c r="W31" s="157"/>
      <c r="X31" s="156"/>
      <c r="Y31" s="157"/>
      <c r="Z31" s="157"/>
      <c r="AA31" s="157"/>
      <c r="AB31" s="157"/>
      <c r="AE31" s="208"/>
      <c r="AF31" s="36"/>
      <c r="AG31" s="39"/>
      <c r="AH31" s="153" t="s">
        <v>68</v>
      </c>
      <c r="AI31" s="153"/>
      <c r="AJ31" s="154"/>
      <c r="AL31" s="144" t="s">
        <v>116</v>
      </c>
      <c r="AM31" s="144"/>
      <c r="AN31" s="144"/>
      <c r="AO31" s="118">
        <v>4</v>
      </c>
      <c r="AP31" s="10"/>
      <c r="AQ31" s="144" t="s">
        <v>116</v>
      </c>
      <c r="AR31" s="144"/>
      <c r="AS31" s="144"/>
      <c r="AT31" s="118">
        <v>4</v>
      </c>
      <c r="AU31" s="53"/>
      <c r="AV31" s="144" t="s">
        <v>116</v>
      </c>
      <c r="AW31" s="144"/>
      <c r="AX31" s="144"/>
      <c r="AY31" s="119">
        <v>4</v>
      </c>
      <c r="AZ31" s="144" t="s">
        <v>116</v>
      </c>
      <c r="BA31" s="144"/>
      <c r="BB31" s="144"/>
      <c r="BC31" s="118">
        <v>4</v>
      </c>
      <c r="BD31" s="53"/>
    </row>
    <row r="32" spans="3:78" ht="15" customHeight="1" x14ac:dyDescent="0.25">
      <c r="C32" s="208"/>
      <c r="D32" s="30"/>
      <c r="E32" s="31"/>
      <c r="F32" s="158" t="s">
        <v>7</v>
      </c>
      <c r="G32" s="158"/>
      <c r="H32" s="159"/>
      <c r="I32" s="155"/>
      <c r="J32" s="155"/>
      <c r="K32" s="155"/>
      <c r="L32" s="155"/>
      <c r="M32" s="155"/>
      <c r="N32" s="155"/>
      <c r="O32" s="156"/>
      <c r="P32" s="157"/>
      <c r="Q32" s="157"/>
      <c r="R32" s="157"/>
      <c r="S32" s="157"/>
      <c r="T32" s="156"/>
      <c r="U32" s="157"/>
      <c r="V32" s="157"/>
      <c r="W32" s="157"/>
      <c r="X32" s="156"/>
      <c r="Y32" s="157"/>
      <c r="Z32" s="157"/>
      <c r="AA32" s="157"/>
      <c r="AB32" s="157"/>
      <c r="AE32" s="208"/>
      <c r="AF32" s="36"/>
      <c r="AG32" s="57"/>
      <c r="AH32" s="158" t="s">
        <v>7</v>
      </c>
      <c r="AI32" s="158"/>
      <c r="AJ32" s="159"/>
      <c r="AK32" s="54"/>
      <c r="AL32" s="54"/>
      <c r="AM32" s="54"/>
      <c r="AN32" s="54"/>
      <c r="AO32" s="54"/>
      <c r="AP32" s="41"/>
      <c r="AQ32" s="54"/>
      <c r="AR32" s="54"/>
      <c r="AS32" s="54"/>
      <c r="AT32" s="54"/>
      <c r="AU32" s="55"/>
      <c r="AV32" s="54"/>
      <c r="AW32" s="54"/>
      <c r="AX32" s="54"/>
      <c r="AY32" s="41"/>
      <c r="AZ32" s="56"/>
      <c r="BA32" s="54"/>
      <c r="BB32" s="54"/>
      <c r="BC32" s="54"/>
      <c r="BD32" s="55"/>
    </row>
    <row r="33" spans="2:78" ht="15" customHeight="1" x14ac:dyDescent="0.25">
      <c r="C33" s="208"/>
      <c r="D33" s="30"/>
      <c r="E33" s="31"/>
      <c r="F33" s="153" t="s">
        <v>8</v>
      </c>
      <c r="G33" s="153"/>
      <c r="H33" s="154"/>
      <c r="I33" s="155"/>
      <c r="J33" s="155"/>
      <c r="K33" s="155"/>
      <c r="L33" s="155"/>
      <c r="M33" s="155"/>
      <c r="N33" s="155"/>
      <c r="O33" s="156"/>
      <c r="P33" s="157"/>
      <c r="Q33" s="157"/>
      <c r="R33" s="157"/>
      <c r="S33" s="157"/>
      <c r="T33" s="156"/>
      <c r="U33" s="157"/>
      <c r="V33" s="157"/>
      <c r="W33" s="157"/>
      <c r="X33" s="156"/>
      <c r="Y33" s="157"/>
      <c r="Z33" s="157"/>
      <c r="AA33" s="157"/>
      <c r="AB33" s="157"/>
      <c r="AE33" s="208"/>
      <c r="AF33" s="36"/>
      <c r="AG33" s="46"/>
      <c r="AH33" s="153" t="s">
        <v>8</v>
      </c>
      <c r="AI33" s="153"/>
      <c r="AJ33" s="154"/>
      <c r="AK33" s="48"/>
      <c r="AL33" s="141" t="s">
        <v>72</v>
      </c>
      <c r="AM33" s="141"/>
      <c r="AN33" s="141"/>
      <c r="AO33" s="49">
        <f>LEN(I33)</f>
        <v>0</v>
      </c>
      <c r="AP33" s="50"/>
      <c r="AQ33" s="141" t="s">
        <v>72</v>
      </c>
      <c r="AR33" s="141"/>
      <c r="AS33" s="141"/>
      <c r="AT33" s="49">
        <f>LEN(O33)</f>
        <v>0</v>
      </c>
      <c r="AU33" s="51"/>
      <c r="AV33" s="141" t="s">
        <v>72</v>
      </c>
      <c r="AW33" s="141"/>
      <c r="AX33" s="141"/>
      <c r="AY33" s="52">
        <f>LEN(T33)</f>
        <v>0</v>
      </c>
      <c r="AZ33" s="140" t="s">
        <v>72</v>
      </c>
      <c r="BA33" s="141"/>
      <c r="BB33" s="141"/>
      <c r="BC33" s="49">
        <f>LEN(X33)</f>
        <v>0</v>
      </c>
      <c r="BD33" s="51"/>
    </row>
    <row r="34" spans="2:78" ht="15" customHeight="1" x14ac:dyDescent="0.25">
      <c r="C34" s="208"/>
      <c r="D34" s="30"/>
      <c r="E34" s="58"/>
      <c r="F34" s="142" t="s">
        <v>9</v>
      </c>
      <c r="G34" s="142"/>
      <c r="H34" s="143"/>
      <c r="I34" s="155"/>
      <c r="J34" s="155"/>
      <c r="K34" s="155"/>
      <c r="L34" s="155"/>
      <c r="M34" s="155"/>
      <c r="N34" s="155"/>
      <c r="O34" s="156"/>
      <c r="P34" s="157"/>
      <c r="Q34" s="157"/>
      <c r="R34" s="157"/>
      <c r="S34" s="157"/>
      <c r="T34" s="156"/>
      <c r="U34" s="157"/>
      <c r="V34" s="157"/>
      <c r="W34" s="157"/>
      <c r="X34" s="156"/>
      <c r="Y34" s="157"/>
      <c r="Z34" s="157"/>
      <c r="AA34" s="157"/>
      <c r="AB34" s="157"/>
      <c r="AE34" s="208"/>
      <c r="AF34" s="36"/>
      <c r="AG34" s="59" t="s">
        <v>82</v>
      </c>
      <c r="AH34" s="142" t="s">
        <v>9</v>
      </c>
      <c r="AI34" s="142"/>
      <c r="AJ34" s="143"/>
      <c r="AL34" s="144" t="s">
        <v>73</v>
      </c>
      <c r="AM34" s="144"/>
      <c r="AN34" s="144"/>
      <c r="AO34" s="115">
        <v>35</v>
      </c>
      <c r="AP34" s="10"/>
      <c r="AQ34" s="144" t="s">
        <v>73</v>
      </c>
      <c r="AR34" s="144"/>
      <c r="AS34" s="144"/>
      <c r="AT34" s="115">
        <v>30</v>
      </c>
      <c r="AU34" s="53"/>
      <c r="AV34" s="144" t="s">
        <v>73</v>
      </c>
      <c r="AW34" s="144"/>
      <c r="AX34" s="144"/>
      <c r="AY34" s="120">
        <v>18</v>
      </c>
      <c r="AZ34" s="145" t="s">
        <v>73</v>
      </c>
      <c r="BA34" s="144"/>
      <c r="BB34" s="144"/>
      <c r="BC34" s="115">
        <v>30</v>
      </c>
      <c r="BD34" s="53"/>
    </row>
    <row r="35" spans="2:78" ht="15" customHeight="1" x14ac:dyDescent="0.25">
      <c r="C35" s="208"/>
      <c r="D35" s="30"/>
      <c r="E35" s="146"/>
      <c r="F35" s="148"/>
      <c r="G35" s="148"/>
      <c r="H35" s="149"/>
      <c r="I35" s="155"/>
      <c r="J35" s="155"/>
      <c r="K35" s="155"/>
      <c r="L35" s="155"/>
      <c r="M35" s="155"/>
      <c r="N35" s="155"/>
      <c r="O35" s="156"/>
      <c r="P35" s="157"/>
      <c r="Q35" s="157"/>
      <c r="R35" s="157"/>
      <c r="S35" s="157"/>
      <c r="T35" s="156"/>
      <c r="U35" s="157"/>
      <c r="V35" s="157"/>
      <c r="W35" s="157"/>
      <c r="X35" s="156"/>
      <c r="Y35" s="157"/>
      <c r="Z35" s="157"/>
      <c r="AA35" s="157"/>
      <c r="AB35" s="157"/>
      <c r="AE35" s="208"/>
      <c r="AF35" s="30"/>
      <c r="AG35" s="152"/>
      <c r="AH35" s="148" t="s">
        <v>93</v>
      </c>
      <c r="AI35" s="148"/>
      <c r="AJ35" s="149"/>
      <c r="AL35" s="144" t="s">
        <v>116</v>
      </c>
      <c r="AM35" s="144"/>
      <c r="AN35" s="144"/>
      <c r="AO35" s="118">
        <v>4</v>
      </c>
      <c r="AP35" s="10"/>
      <c r="AQ35" s="144" t="s">
        <v>116</v>
      </c>
      <c r="AR35" s="144"/>
      <c r="AS35" s="144"/>
      <c r="AT35" s="118">
        <v>4</v>
      </c>
      <c r="AU35" s="53"/>
      <c r="AV35" s="144" t="s">
        <v>116</v>
      </c>
      <c r="AW35" s="144"/>
      <c r="AX35" s="144"/>
      <c r="AY35" s="119">
        <v>4</v>
      </c>
      <c r="AZ35" s="144" t="s">
        <v>116</v>
      </c>
      <c r="BA35" s="144"/>
      <c r="BB35" s="144"/>
      <c r="BC35" s="118">
        <v>4</v>
      </c>
      <c r="BD35" s="53"/>
      <c r="BZ35" s="11">
        <f>COUNTA($F$35)</f>
        <v>0</v>
      </c>
    </row>
    <row r="36" spans="2:78" ht="15" customHeight="1" x14ac:dyDescent="0.25">
      <c r="C36" s="209"/>
      <c r="D36" s="60"/>
      <c r="E36" s="147"/>
      <c r="F36" s="150"/>
      <c r="G36" s="150"/>
      <c r="H36" s="151"/>
      <c r="I36" s="155"/>
      <c r="J36" s="155"/>
      <c r="K36" s="155"/>
      <c r="L36" s="155"/>
      <c r="M36" s="155"/>
      <c r="N36" s="155"/>
      <c r="O36" s="156"/>
      <c r="P36" s="157"/>
      <c r="Q36" s="157"/>
      <c r="R36" s="157"/>
      <c r="S36" s="157"/>
      <c r="T36" s="156"/>
      <c r="U36" s="157"/>
      <c r="V36" s="157"/>
      <c r="W36" s="157"/>
      <c r="X36" s="156"/>
      <c r="Y36" s="157"/>
      <c r="Z36" s="157"/>
      <c r="AA36" s="157"/>
      <c r="AB36" s="157"/>
      <c r="AE36" s="209"/>
      <c r="AF36" s="60"/>
      <c r="AG36" s="147"/>
      <c r="AH36" s="150"/>
      <c r="AI36" s="150"/>
      <c r="AJ36" s="151"/>
      <c r="AK36" s="54"/>
      <c r="AL36" s="54"/>
      <c r="AM36" s="54"/>
      <c r="AN36" s="54"/>
      <c r="AO36" s="54"/>
      <c r="AP36" s="41"/>
      <c r="AQ36" s="61"/>
      <c r="AR36" s="62"/>
      <c r="AS36" s="62"/>
      <c r="AT36" s="62"/>
      <c r="AU36" s="55"/>
      <c r="AV36" s="61"/>
      <c r="AW36" s="62"/>
      <c r="AX36" s="62"/>
      <c r="AY36" s="55"/>
      <c r="AZ36" s="61"/>
      <c r="BA36" s="62"/>
      <c r="BB36" s="62"/>
      <c r="BC36" s="62"/>
      <c r="BD36" s="55"/>
      <c r="BZ36" s="11">
        <f>COUNTA($E$17:$E$34)</f>
        <v>0</v>
      </c>
    </row>
    <row r="37" spans="2:78" ht="17.25" customHeight="1" x14ac:dyDescent="0.25">
      <c r="C37" s="1" t="s">
        <v>84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E37" s="1" t="s">
        <v>74</v>
      </c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</row>
    <row r="38" spans="2:78" s="63" customFormat="1" ht="9" customHeight="1" x14ac:dyDescent="0.2">
      <c r="C38" s="64"/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6"/>
      <c r="V38" s="66"/>
      <c r="W38" s="66"/>
      <c r="X38" s="66"/>
      <c r="Z38" s="67"/>
      <c r="AA38" s="67"/>
      <c r="AE38" s="64"/>
      <c r="AF38" s="64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6"/>
      <c r="AX38" s="66"/>
      <c r="AY38" s="66"/>
      <c r="AZ38" s="66"/>
      <c r="BB38" s="67"/>
      <c r="BC38" s="67"/>
    </row>
    <row r="39" spans="2:78" ht="24.9" customHeight="1" x14ac:dyDescent="0.25">
      <c r="B39" s="71"/>
      <c r="C39" s="76" t="s">
        <v>102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4"/>
      <c r="AB39" s="74"/>
      <c r="AC39" s="71"/>
      <c r="AE39" s="76" t="s">
        <v>107</v>
      </c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4"/>
      <c r="BD39" s="74"/>
    </row>
    <row r="40" spans="2:78" ht="24.9" customHeight="1" x14ac:dyDescent="0.4">
      <c r="B40" s="71"/>
      <c r="C40" s="78"/>
      <c r="D40" s="79" t="s">
        <v>21</v>
      </c>
      <c r="E40" s="78" t="s">
        <v>101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71"/>
      <c r="W40" s="71"/>
      <c r="X40" s="71"/>
      <c r="Y40" s="71"/>
      <c r="Z40" s="81"/>
      <c r="AA40" s="81"/>
      <c r="AB40" s="71"/>
      <c r="AC40" s="71"/>
      <c r="AE40" s="78"/>
      <c r="AF40" s="79" t="s">
        <v>21</v>
      </c>
      <c r="AG40" s="78" t="s">
        <v>101</v>
      </c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71"/>
      <c r="AY40" s="71"/>
      <c r="AZ40" s="71"/>
      <c r="BA40" s="71"/>
      <c r="BB40" s="81"/>
      <c r="BC40" s="81"/>
      <c r="BD40" s="71"/>
    </row>
    <row r="41" spans="2:78" ht="24.9" customHeight="1" x14ac:dyDescent="0.35">
      <c r="B41" s="71"/>
      <c r="C41" s="80"/>
      <c r="D41" s="80"/>
      <c r="E41" s="82" t="s">
        <v>34</v>
      </c>
      <c r="F41" s="82"/>
      <c r="G41" s="82"/>
      <c r="H41" s="82"/>
      <c r="I41" s="82"/>
      <c r="J41" s="82"/>
      <c r="K41" s="82"/>
      <c r="L41" s="82"/>
      <c r="M41" s="82"/>
      <c r="N41" s="82" t="s">
        <v>16</v>
      </c>
      <c r="O41" s="82"/>
      <c r="P41" s="82"/>
      <c r="Q41" s="82"/>
      <c r="R41" s="82"/>
      <c r="S41" s="82"/>
      <c r="T41" s="82" t="s">
        <v>28</v>
      </c>
      <c r="U41" s="82"/>
      <c r="V41" s="82"/>
      <c r="W41" s="82"/>
      <c r="X41" s="82"/>
      <c r="Y41" s="83"/>
      <c r="Z41" s="84"/>
      <c r="AA41" s="85"/>
      <c r="AB41" s="71"/>
      <c r="AC41" s="71"/>
      <c r="AE41" s="80"/>
      <c r="AF41" s="80"/>
      <c r="AG41" s="82" t="s">
        <v>34</v>
      </c>
      <c r="AH41" s="82"/>
      <c r="AI41" s="82"/>
      <c r="AJ41" s="82"/>
      <c r="AK41" s="82"/>
      <c r="AL41" s="82"/>
      <c r="AM41" s="82"/>
      <c r="AN41" s="82"/>
      <c r="AO41" s="82"/>
      <c r="AP41" s="82" t="s">
        <v>16</v>
      </c>
      <c r="AQ41" s="82"/>
      <c r="AR41" s="82"/>
      <c r="AS41" s="82"/>
      <c r="AT41" s="82"/>
      <c r="AU41" s="82"/>
      <c r="AV41" s="82" t="s">
        <v>28</v>
      </c>
      <c r="AW41" s="82"/>
      <c r="AX41" s="82"/>
      <c r="AY41" s="82"/>
      <c r="AZ41" s="82"/>
      <c r="BA41" s="83"/>
      <c r="BB41" s="84"/>
      <c r="BC41" s="85"/>
      <c r="BD41" s="71"/>
    </row>
    <row r="42" spans="2:78" ht="24.9" customHeight="1" x14ac:dyDescent="0.25">
      <c r="B42" s="71"/>
      <c r="C42" s="80"/>
      <c r="D42" s="86">
        <v>1</v>
      </c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2"/>
      <c r="X42" s="87"/>
      <c r="Y42" s="80"/>
      <c r="Z42" s="80"/>
      <c r="AA42" s="80"/>
      <c r="AB42" s="71"/>
      <c r="AC42" s="71"/>
      <c r="AE42" s="80"/>
      <c r="AF42" s="86">
        <v>1</v>
      </c>
      <c r="AG42" s="121"/>
      <c r="AH42" s="121"/>
      <c r="AI42" s="121"/>
      <c r="AJ42" s="121"/>
      <c r="AK42" s="121"/>
      <c r="AL42" s="121"/>
      <c r="AM42" s="121"/>
      <c r="AN42" s="121"/>
      <c r="AO42" s="121"/>
      <c r="AP42" s="121" t="s">
        <v>76</v>
      </c>
      <c r="AQ42" s="121"/>
      <c r="AR42" s="121"/>
      <c r="AS42" s="121"/>
      <c r="AT42" s="121"/>
      <c r="AU42" s="121"/>
      <c r="AV42" s="121" t="s">
        <v>77</v>
      </c>
      <c r="AW42" s="121"/>
      <c r="AX42" s="121"/>
      <c r="AY42" s="121"/>
      <c r="AZ42" s="135"/>
      <c r="BA42" s="135"/>
      <c r="BB42" s="135"/>
      <c r="BC42" s="136"/>
      <c r="BD42" s="71"/>
    </row>
    <row r="43" spans="2:78" ht="24.9" customHeight="1" x14ac:dyDescent="0.25">
      <c r="B43" s="71"/>
      <c r="C43" s="80"/>
      <c r="D43" s="86">
        <v>2</v>
      </c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2"/>
      <c r="X43" s="87"/>
      <c r="Y43" s="80"/>
      <c r="Z43" s="80"/>
      <c r="AA43" s="80"/>
      <c r="AB43" s="71"/>
      <c r="AC43" s="71"/>
      <c r="AE43" s="80"/>
      <c r="AF43" s="86">
        <v>2</v>
      </c>
      <c r="AG43" s="121" t="s">
        <v>75</v>
      </c>
      <c r="AH43" s="121"/>
      <c r="AI43" s="121"/>
      <c r="AJ43" s="121"/>
      <c r="AK43" s="121"/>
      <c r="AL43" s="121"/>
      <c r="AM43" s="121"/>
      <c r="AN43" s="121"/>
      <c r="AO43" s="121"/>
      <c r="AP43" s="121" t="s">
        <v>80</v>
      </c>
      <c r="AQ43" s="121"/>
      <c r="AR43" s="121"/>
      <c r="AS43" s="121"/>
      <c r="AT43" s="121"/>
      <c r="AU43" s="121"/>
      <c r="AV43" s="121" t="s">
        <v>78</v>
      </c>
      <c r="AW43" s="121"/>
      <c r="AX43" s="121"/>
      <c r="AY43" s="121"/>
      <c r="AZ43" s="135"/>
      <c r="BA43" s="135"/>
      <c r="BB43" s="135"/>
      <c r="BC43" s="136"/>
      <c r="BD43" s="71"/>
    </row>
    <row r="44" spans="2:78" ht="24.9" customHeight="1" x14ac:dyDescent="0.25">
      <c r="B44" s="71"/>
      <c r="C44" s="80"/>
      <c r="D44" s="86">
        <v>3</v>
      </c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80"/>
      <c r="Y44" s="80"/>
      <c r="Z44" s="80"/>
      <c r="AA44" s="80"/>
      <c r="AB44" s="71"/>
      <c r="AC44" s="71"/>
      <c r="AE44" s="80"/>
      <c r="AF44" s="86">
        <v>3</v>
      </c>
      <c r="AG44" s="121" t="s">
        <v>75</v>
      </c>
      <c r="AH44" s="121"/>
      <c r="AI44" s="121"/>
      <c r="AJ44" s="121"/>
      <c r="AK44" s="121"/>
      <c r="AL44" s="121"/>
      <c r="AM44" s="121"/>
      <c r="AN44" s="121"/>
      <c r="AO44" s="121"/>
      <c r="AP44" s="121" t="s">
        <v>103</v>
      </c>
      <c r="AQ44" s="121"/>
      <c r="AR44" s="121"/>
      <c r="AS44" s="121"/>
      <c r="AT44" s="121"/>
      <c r="AU44" s="121"/>
      <c r="AV44" s="121" t="s">
        <v>104</v>
      </c>
      <c r="AW44" s="121"/>
      <c r="AX44" s="121"/>
      <c r="AY44" s="121"/>
      <c r="AZ44" s="111"/>
      <c r="BA44" s="111"/>
      <c r="BB44" s="111"/>
      <c r="BC44" s="111"/>
      <c r="BD44" s="71"/>
      <c r="BZ44" s="11">
        <f>COUNTA($E$42:$W$44)</f>
        <v>0</v>
      </c>
    </row>
    <row r="45" spans="2:78" ht="9" customHeight="1" x14ac:dyDescent="0.25">
      <c r="B45" s="71"/>
      <c r="C45" s="80"/>
      <c r="D45" s="86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71"/>
      <c r="Y45" s="80"/>
      <c r="Z45" s="80"/>
      <c r="AA45" s="88"/>
      <c r="AB45" s="71"/>
      <c r="AC45" s="71"/>
      <c r="AE45" s="80"/>
      <c r="AF45" s="86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71"/>
      <c r="BA45" s="80"/>
      <c r="BB45" s="80"/>
      <c r="BC45" s="80"/>
      <c r="BD45" s="71"/>
    </row>
    <row r="46" spans="2:78" ht="24.9" customHeight="1" x14ac:dyDescent="0.25">
      <c r="B46" s="71"/>
      <c r="C46" s="80"/>
      <c r="D46" s="79" t="s">
        <v>22</v>
      </c>
      <c r="E46" s="78" t="s">
        <v>117</v>
      </c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71"/>
      <c r="AB46" s="71"/>
      <c r="AC46" s="71"/>
      <c r="AE46" s="80"/>
      <c r="AF46" s="79" t="s">
        <v>22</v>
      </c>
      <c r="AG46" s="78" t="s">
        <v>117</v>
      </c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71"/>
      <c r="BD46" s="71"/>
    </row>
    <row r="47" spans="2:78" ht="24.9" customHeight="1" x14ac:dyDescent="0.25">
      <c r="B47" s="71"/>
      <c r="C47" s="80"/>
      <c r="D47" s="71"/>
      <c r="E47" s="89" t="s">
        <v>105</v>
      </c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71"/>
      <c r="AB47" s="71"/>
      <c r="AC47" s="71"/>
      <c r="AE47" s="80"/>
      <c r="AF47" s="71"/>
      <c r="AG47" s="89" t="s">
        <v>94</v>
      </c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71"/>
      <c r="BD47" s="71"/>
    </row>
    <row r="48" spans="2:78" ht="24.9" customHeight="1" x14ac:dyDescent="0.35">
      <c r="B48" s="71"/>
      <c r="C48" s="80"/>
      <c r="D48" s="80"/>
      <c r="E48" s="82" t="s">
        <v>106</v>
      </c>
      <c r="F48" s="71"/>
      <c r="G48" s="90"/>
      <c r="H48" s="90"/>
      <c r="I48" s="90"/>
      <c r="J48" s="90"/>
      <c r="K48" s="82" t="s">
        <v>118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1"/>
      <c r="W48" s="90" t="s">
        <v>37</v>
      </c>
      <c r="X48" s="90"/>
      <c r="Y48" s="90"/>
      <c r="Z48" s="91"/>
      <c r="AA48" s="92"/>
      <c r="AB48" s="71"/>
      <c r="AC48" s="71"/>
      <c r="AE48" s="80"/>
      <c r="AF48" s="80"/>
      <c r="AG48" s="82" t="s">
        <v>106</v>
      </c>
      <c r="AH48" s="71"/>
      <c r="AI48" s="90"/>
      <c r="AJ48" s="90"/>
      <c r="AK48" s="90"/>
      <c r="AL48" s="90"/>
      <c r="AM48" s="90" t="s">
        <v>118</v>
      </c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1"/>
      <c r="AY48" s="82" t="s">
        <v>37</v>
      </c>
      <c r="AZ48" s="90"/>
      <c r="BA48" s="90"/>
      <c r="BB48" s="91"/>
      <c r="BC48" s="92"/>
      <c r="BD48" s="71"/>
    </row>
    <row r="49" spans="2:78" ht="24.9" customHeight="1" x14ac:dyDescent="0.25">
      <c r="B49" s="71"/>
      <c r="C49" s="80"/>
      <c r="D49" s="80"/>
      <c r="E49" s="93"/>
      <c r="F49" s="122" t="s">
        <v>110</v>
      </c>
      <c r="G49" s="137"/>
      <c r="H49" s="137"/>
      <c r="I49" s="138"/>
      <c r="J49" s="80"/>
      <c r="K49" s="122"/>
      <c r="L49" s="137"/>
      <c r="M49" s="137"/>
      <c r="N49" s="137"/>
      <c r="O49" s="137"/>
      <c r="P49" s="137"/>
      <c r="Q49" s="137"/>
      <c r="R49" s="137"/>
      <c r="S49" s="137"/>
      <c r="T49" s="137"/>
      <c r="U49" s="138"/>
      <c r="V49" s="71"/>
      <c r="W49" s="122"/>
      <c r="X49" s="137"/>
      <c r="Y49" s="137"/>
      <c r="Z49" s="137"/>
      <c r="AA49" s="138"/>
      <c r="AB49" s="71"/>
      <c r="AC49" s="71"/>
      <c r="AE49" s="80"/>
      <c r="AF49" s="80"/>
      <c r="AG49" s="93"/>
      <c r="AH49" s="122" t="s">
        <v>95</v>
      </c>
      <c r="AI49" s="137"/>
      <c r="AJ49" s="137"/>
      <c r="AK49" s="138"/>
      <c r="AL49" s="80"/>
      <c r="AM49" s="139" t="s">
        <v>11</v>
      </c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71"/>
      <c r="AY49" s="122" t="s">
        <v>79</v>
      </c>
      <c r="AZ49" s="137"/>
      <c r="BA49" s="137"/>
      <c r="BB49" s="137"/>
      <c r="BC49" s="138"/>
      <c r="BD49" s="71"/>
      <c r="BZ49" s="11">
        <f>COUNTA($K$49:$U$49)</f>
        <v>0</v>
      </c>
    </row>
    <row r="50" spans="2:78" ht="9" customHeight="1" x14ac:dyDescent="0.25">
      <c r="B50" s="71"/>
      <c r="C50" s="80"/>
      <c r="D50" s="80"/>
      <c r="E50" s="71"/>
      <c r="F50" s="80"/>
      <c r="G50" s="80"/>
      <c r="H50" s="80"/>
      <c r="I50" s="80"/>
      <c r="J50" s="71"/>
      <c r="K50" s="72"/>
      <c r="L50" s="80"/>
      <c r="M50" s="80"/>
      <c r="N50" s="80"/>
      <c r="O50" s="80"/>
      <c r="P50" s="80"/>
      <c r="Q50" s="80"/>
      <c r="R50" s="80"/>
      <c r="S50" s="80"/>
      <c r="T50" s="80"/>
      <c r="U50" s="71"/>
      <c r="V50" s="71"/>
      <c r="W50" s="80"/>
      <c r="X50" s="80"/>
      <c r="Y50" s="80"/>
      <c r="Z50" s="80"/>
      <c r="AA50" s="71"/>
      <c r="AB50" s="71"/>
      <c r="AC50" s="71"/>
      <c r="AE50" s="80"/>
      <c r="AF50" s="80"/>
      <c r="AG50" s="71"/>
      <c r="AH50" s="80"/>
      <c r="AI50" s="80"/>
      <c r="AJ50" s="80"/>
      <c r="AK50" s="80"/>
      <c r="AL50" s="80"/>
      <c r="AM50" s="72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112"/>
      <c r="AY50" s="80"/>
      <c r="AZ50" s="80"/>
      <c r="BA50" s="80"/>
      <c r="BB50" s="80"/>
      <c r="BC50" s="71"/>
      <c r="BD50" s="71"/>
    </row>
    <row r="51" spans="2:78" ht="24.9" customHeight="1" x14ac:dyDescent="0.25">
      <c r="B51" s="71"/>
      <c r="C51" s="80"/>
      <c r="D51" s="79" t="s">
        <v>23</v>
      </c>
      <c r="E51" s="78" t="s">
        <v>108</v>
      </c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71"/>
      <c r="AB51" s="71"/>
      <c r="AC51" s="71"/>
      <c r="AE51" s="80"/>
      <c r="AF51" s="79" t="s">
        <v>23</v>
      </c>
      <c r="AG51" s="78" t="s">
        <v>109</v>
      </c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71"/>
      <c r="BD51" s="71"/>
    </row>
    <row r="52" spans="2:78" s="5" customFormat="1" ht="11.25" customHeight="1" thickBot="1" x14ac:dyDescent="0.3">
      <c r="B52" s="94"/>
      <c r="C52" s="71"/>
      <c r="D52" s="71"/>
      <c r="E52" s="95"/>
      <c r="F52" s="95"/>
      <c r="G52" s="96"/>
      <c r="H52" s="96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6"/>
      <c r="V52" s="96"/>
      <c r="W52" s="96"/>
      <c r="X52" s="96"/>
      <c r="Y52" s="96"/>
      <c r="Z52" s="94"/>
      <c r="AA52" s="94"/>
      <c r="AB52" s="94"/>
      <c r="AC52" s="94"/>
    </row>
    <row r="53" spans="2:78" ht="7.3" customHeight="1" x14ac:dyDescent="0.25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8"/>
      <c r="AB53" s="98"/>
      <c r="AC53" s="98"/>
    </row>
    <row r="54" spans="2:78" ht="24.9" customHeight="1" x14ac:dyDescent="0.25">
      <c r="B54" s="71"/>
      <c r="C54" s="123" t="s">
        <v>24</v>
      </c>
      <c r="D54" s="124"/>
      <c r="E54" s="95"/>
      <c r="F54" s="95"/>
      <c r="G54" s="99" t="s">
        <v>35</v>
      </c>
      <c r="H54" s="80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100"/>
      <c r="U54" s="80"/>
      <c r="V54" s="80"/>
      <c r="W54" s="80"/>
      <c r="X54" s="80"/>
      <c r="Y54" s="80"/>
      <c r="Z54" s="71"/>
      <c r="AA54" s="71"/>
      <c r="AB54" s="71"/>
      <c r="AC54" s="71"/>
    </row>
    <row r="55" spans="2:78" s="5" customFormat="1" ht="5.25" customHeight="1" x14ac:dyDescent="0.25">
      <c r="B55" s="94"/>
      <c r="C55" s="125"/>
      <c r="D55" s="126"/>
      <c r="E55" s="95"/>
      <c r="F55" s="95"/>
      <c r="G55" s="96"/>
      <c r="H55" s="96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6"/>
      <c r="V55" s="96"/>
      <c r="W55" s="96"/>
      <c r="X55" s="96"/>
      <c r="Y55" s="96"/>
      <c r="Z55" s="94"/>
      <c r="AA55" s="94"/>
      <c r="AB55" s="94"/>
      <c r="AC55" s="94"/>
    </row>
    <row r="56" spans="2:78" ht="24.9" customHeight="1" x14ac:dyDescent="0.25">
      <c r="B56" s="71"/>
      <c r="C56" s="125"/>
      <c r="D56" s="126"/>
      <c r="E56" s="80"/>
      <c r="F56" s="80"/>
      <c r="G56" s="80"/>
      <c r="H56" s="129" t="s">
        <v>18</v>
      </c>
      <c r="I56" s="129"/>
      <c r="J56" s="129"/>
      <c r="K56" s="101" t="s">
        <v>19</v>
      </c>
      <c r="L56" s="102" t="s">
        <v>114</v>
      </c>
      <c r="M56" s="71"/>
      <c r="N56" s="100"/>
      <c r="O56" s="100"/>
      <c r="P56" s="100"/>
      <c r="Q56" s="100"/>
      <c r="R56" s="100"/>
      <c r="S56" s="100"/>
      <c r="T56" s="130" t="str">
        <f>HYPERLINK("mailto:"&amp;"active5623@bic-akita.or.jp"&amp;"?subject="&amp;"令和7年度_あきたモノづくり商談会_参加申込書［発注企業］"&amp;"&amp;body="&amp;"(公財)あきた企業活性化センター"&amp;"%0a"&amp;"経営支援部 取引振興課 担当者 行き"&amp;"%0a%0a"&amp;E9&amp;"%0a%0a"&amp;"標記商談会に［発注企業］として参加を申し込みます。"&amp;"%0a%0a","【メーラーを起動する場合はここをクリック】")</f>
        <v>【メーラーを起動する場合はここをクリック】</v>
      </c>
      <c r="U56" s="131"/>
      <c r="V56" s="131"/>
      <c r="W56" s="131"/>
      <c r="X56" s="131"/>
      <c r="Y56" s="131"/>
      <c r="Z56" s="131"/>
      <c r="AA56" s="131"/>
      <c r="AB56" s="131"/>
      <c r="AC56" s="71"/>
    </row>
    <row r="57" spans="2:78" ht="24.9" customHeight="1" x14ac:dyDescent="0.45">
      <c r="B57" s="71"/>
      <c r="C57" s="125"/>
      <c r="D57" s="126"/>
      <c r="E57" s="80"/>
      <c r="F57" s="80"/>
      <c r="G57" s="80"/>
      <c r="H57" s="132" t="s">
        <v>25</v>
      </c>
      <c r="I57" s="132"/>
      <c r="J57" s="132"/>
      <c r="K57" s="101" t="s">
        <v>19</v>
      </c>
      <c r="L57" s="103" t="s">
        <v>112</v>
      </c>
      <c r="M57" s="71"/>
      <c r="N57" s="104"/>
      <c r="O57" s="104"/>
      <c r="P57" s="104"/>
      <c r="Q57" s="104"/>
      <c r="R57" s="104"/>
      <c r="S57" s="104"/>
      <c r="T57" s="131"/>
      <c r="U57" s="131"/>
      <c r="V57" s="131"/>
      <c r="W57" s="131"/>
      <c r="X57" s="131"/>
      <c r="Y57" s="131"/>
      <c r="Z57" s="131"/>
      <c r="AA57" s="131"/>
      <c r="AB57" s="131"/>
      <c r="AC57" s="71"/>
    </row>
    <row r="58" spans="2:78" s="5" customFormat="1" ht="5.25" customHeight="1" x14ac:dyDescent="0.25">
      <c r="B58" s="94"/>
      <c r="C58" s="125"/>
      <c r="D58" s="126"/>
      <c r="E58" s="94"/>
      <c r="F58" s="94"/>
      <c r="G58" s="96"/>
      <c r="H58" s="96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6"/>
      <c r="V58" s="96"/>
      <c r="W58" s="96"/>
      <c r="X58" s="96"/>
      <c r="Y58" s="96"/>
      <c r="Z58" s="94"/>
      <c r="AA58" s="94"/>
      <c r="AB58" s="94"/>
      <c r="AC58" s="94"/>
    </row>
    <row r="59" spans="2:78" ht="24.9" customHeight="1" x14ac:dyDescent="0.25">
      <c r="B59" s="71"/>
      <c r="C59" s="125"/>
      <c r="D59" s="126"/>
      <c r="E59" s="105"/>
      <c r="F59" s="71"/>
      <c r="G59" s="106" t="s">
        <v>100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107"/>
      <c r="AA59" s="107"/>
      <c r="AB59" s="71"/>
      <c r="AC59" s="71"/>
    </row>
    <row r="60" spans="2:78" ht="24.9" customHeight="1" x14ac:dyDescent="0.25">
      <c r="B60" s="71"/>
      <c r="C60" s="125"/>
      <c r="D60" s="126"/>
      <c r="E60" s="104"/>
      <c r="F60" s="71"/>
      <c r="G60" s="106" t="s">
        <v>30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107"/>
      <c r="AA60" s="107"/>
      <c r="AB60" s="71"/>
      <c r="AC60" s="71"/>
      <c r="AD60" s="68"/>
      <c r="AE60" s="68"/>
      <c r="AF60" s="68"/>
    </row>
    <row r="61" spans="2:78" ht="24.9" customHeight="1" x14ac:dyDescent="0.25">
      <c r="B61" s="71"/>
      <c r="C61" s="125"/>
      <c r="D61" s="126"/>
      <c r="E61" s="104"/>
      <c r="F61" s="71"/>
      <c r="G61" s="108" t="s">
        <v>81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107"/>
      <c r="AA61" s="107"/>
      <c r="AB61" s="71"/>
      <c r="AC61" s="71"/>
      <c r="AD61" s="68"/>
      <c r="AE61" s="68"/>
      <c r="AF61" s="6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2:78" ht="5.25" customHeight="1" x14ac:dyDescent="0.25">
      <c r="B62" s="71"/>
      <c r="C62" s="125"/>
      <c r="D62" s="126"/>
      <c r="E62" s="104"/>
      <c r="F62" s="71"/>
      <c r="G62" s="108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107"/>
      <c r="AA62" s="107"/>
      <c r="AB62" s="71"/>
      <c r="AC62" s="71"/>
      <c r="AD62" s="68"/>
      <c r="AE62" s="68"/>
      <c r="AF62" s="6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2:78" ht="24.9" customHeight="1" x14ac:dyDescent="0.25">
      <c r="B63" s="71"/>
      <c r="C63" s="125"/>
      <c r="D63" s="126"/>
      <c r="E63" s="133" t="s">
        <v>99</v>
      </c>
      <c r="F63" s="134"/>
      <c r="G63" s="134"/>
      <c r="H63" s="134"/>
      <c r="I63" s="109" t="s">
        <v>119</v>
      </c>
      <c r="J63" s="110"/>
      <c r="K63" s="110"/>
      <c r="L63" s="110"/>
      <c r="M63" s="110"/>
      <c r="N63" s="110"/>
      <c r="O63" s="110"/>
      <c r="P63" s="110"/>
      <c r="Q63" s="110"/>
      <c r="R63" s="110"/>
      <c r="S63" s="71"/>
      <c r="T63" s="110"/>
      <c r="U63" s="71"/>
      <c r="V63" s="109"/>
      <c r="W63" s="110"/>
      <c r="X63" s="110"/>
      <c r="Y63" s="107"/>
      <c r="Z63" s="71"/>
      <c r="AA63" s="107"/>
      <c r="AB63" s="71"/>
      <c r="AC63" s="71"/>
      <c r="AD63" s="68"/>
      <c r="AE63" s="68"/>
      <c r="AF63" s="6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2:78" ht="24.9" customHeight="1" x14ac:dyDescent="0.25">
      <c r="B64" s="71"/>
      <c r="C64" s="127"/>
      <c r="D64" s="128"/>
      <c r="E64" s="110"/>
      <c r="F64" s="110"/>
      <c r="G64" s="110"/>
      <c r="H64" s="110"/>
      <c r="I64" s="71" t="s">
        <v>29</v>
      </c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7"/>
      <c r="Z64" s="71"/>
      <c r="AA64" s="107"/>
      <c r="AB64" s="71"/>
      <c r="AC64" s="71"/>
      <c r="AD64" s="68"/>
      <c r="AE64" s="68"/>
      <c r="AF64" s="6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6:26" ht="18" customHeight="1" x14ac:dyDescent="0.25">
      <c r="Z65" s="69"/>
    </row>
  </sheetData>
  <mergeCells count="205">
    <mergeCell ref="AL31:AN31"/>
    <mergeCell ref="AL35:AN35"/>
    <mergeCell ref="AQ27:AS27"/>
    <mergeCell ref="AQ31:AS31"/>
    <mergeCell ref="AQ35:AS35"/>
    <mergeCell ref="AV27:AX27"/>
    <mergeCell ref="AV31:AX31"/>
    <mergeCell ref="AV35:AX35"/>
    <mergeCell ref="AZ27:BB27"/>
    <mergeCell ref="AZ31:BB31"/>
    <mergeCell ref="AZ35:BB35"/>
    <mergeCell ref="Z18:AA19"/>
    <mergeCell ref="AH18:AJ18"/>
    <mergeCell ref="AH14:AJ14"/>
    <mergeCell ref="AK14:AL14"/>
    <mergeCell ref="R18:S19"/>
    <mergeCell ref="T18:T19"/>
    <mergeCell ref="Q2:U2"/>
    <mergeCell ref="Y9:AA9"/>
    <mergeCell ref="AE9:AF10"/>
    <mergeCell ref="AG9:AX10"/>
    <mergeCell ref="AT18:AU19"/>
    <mergeCell ref="AH15:AJ15"/>
    <mergeCell ref="AK15:AL15"/>
    <mergeCell ref="C8:D8"/>
    <mergeCell ref="E8:V8"/>
    <mergeCell ref="W8:X8"/>
    <mergeCell ref="Y8:AA8"/>
    <mergeCell ref="AE8:AF8"/>
    <mergeCell ref="AG8:AX8"/>
    <mergeCell ref="C12:D12"/>
    <mergeCell ref="E12:O12"/>
    <mergeCell ref="P12:Q12"/>
    <mergeCell ref="R12:AB12"/>
    <mergeCell ref="AE12:AF12"/>
    <mergeCell ref="AG12:AQ12"/>
    <mergeCell ref="AR12:AS12"/>
    <mergeCell ref="AT12:BD12"/>
    <mergeCell ref="AY8:AZ8"/>
    <mergeCell ref="C11:D11"/>
    <mergeCell ref="W11:X11"/>
    <mergeCell ref="Y11:AB11"/>
    <mergeCell ref="AK11:AX11"/>
    <mergeCell ref="AG11:AJ11"/>
    <mergeCell ref="BA8:BC8"/>
    <mergeCell ref="C9:D10"/>
    <mergeCell ref="E9:V10"/>
    <mergeCell ref="W9:X9"/>
    <mergeCell ref="AY9:AZ9"/>
    <mergeCell ref="BA9:BC9"/>
    <mergeCell ref="W10:X10"/>
    <mergeCell ref="Y10:AB10"/>
    <mergeCell ref="AY10:AZ10"/>
    <mergeCell ref="BA10:BD10"/>
    <mergeCell ref="BA11:BD11"/>
    <mergeCell ref="E11:H11"/>
    <mergeCell ref="I11:V11"/>
    <mergeCell ref="AE11:AF11"/>
    <mergeCell ref="AY11:AZ11"/>
    <mergeCell ref="C13:D15"/>
    <mergeCell ref="E13:AB15"/>
    <mergeCell ref="AE13:AF15"/>
    <mergeCell ref="AH13:AJ13"/>
    <mergeCell ref="AK13:AL13"/>
    <mergeCell ref="AR18:AS19"/>
    <mergeCell ref="C16:C36"/>
    <mergeCell ref="O16:AB17"/>
    <mergeCell ref="AE16:AE36"/>
    <mergeCell ref="AQ16:BD17"/>
    <mergeCell ref="F17:H17"/>
    <mergeCell ref="AH17:AJ17"/>
    <mergeCell ref="F18:H18"/>
    <mergeCell ref="P18:Q19"/>
    <mergeCell ref="AV18:AV19"/>
    <mergeCell ref="AW18:AY19"/>
    <mergeCell ref="AZ18:BA19"/>
    <mergeCell ref="BB18:BC19"/>
    <mergeCell ref="F19:H19"/>
    <mergeCell ref="AH19:AJ19"/>
    <mergeCell ref="T24:W24"/>
    <mergeCell ref="F20:H20"/>
    <mergeCell ref="U18:W19"/>
    <mergeCell ref="X18:Y19"/>
    <mergeCell ref="O20:AB21"/>
    <mergeCell ref="AH20:AJ20"/>
    <mergeCell ref="AQ20:BD21"/>
    <mergeCell ref="F21:H21"/>
    <mergeCell ref="AH21:AJ21"/>
    <mergeCell ref="F22:H22"/>
    <mergeCell ref="O22:O23"/>
    <mergeCell ref="P22:R23"/>
    <mergeCell ref="S22:S23"/>
    <mergeCell ref="T22:W23"/>
    <mergeCell ref="X22:X23"/>
    <mergeCell ref="Y22:AB23"/>
    <mergeCell ref="AH22:AJ22"/>
    <mergeCell ref="AQ22:AQ23"/>
    <mergeCell ref="AR22:AT23"/>
    <mergeCell ref="AU22:AU23"/>
    <mergeCell ref="AV22:AY23"/>
    <mergeCell ref="BA22:BD23"/>
    <mergeCell ref="F23:H23"/>
    <mergeCell ref="AH23:AJ23"/>
    <mergeCell ref="AZ25:BB25"/>
    <mergeCell ref="F26:H26"/>
    <mergeCell ref="AH26:AJ26"/>
    <mergeCell ref="AL26:AN26"/>
    <mergeCell ref="AQ26:AS26"/>
    <mergeCell ref="AV26:AX26"/>
    <mergeCell ref="AZ26:BB26"/>
    <mergeCell ref="AQ25:AS25"/>
    <mergeCell ref="AV25:AX25"/>
    <mergeCell ref="X24:AB24"/>
    <mergeCell ref="AH24:AJ24"/>
    <mergeCell ref="AK24:AP24"/>
    <mergeCell ref="AQ24:AU24"/>
    <mergeCell ref="AZ22:AZ23"/>
    <mergeCell ref="AV24:AY24"/>
    <mergeCell ref="AZ24:BD24"/>
    <mergeCell ref="F24:H24"/>
    <mergeCell ref="I24:N24"/>
    <mergeCell ref="O24:S24"/>
    <mergeCell ref="F27:H27"/>
    <mergeCell ref="AH27:AJ27"/>
    <mergeCell ref="F25:H25"/>
    <mergeCell ref="I25:N28"/>
    <mergeCell ref="O25:S28"/>
    <mergeCell ref="T25:W28"/>
    <mergeCell ref="X25:AB28"/>
    <mergeCell ref="AH25:AJ25"/>
    <mergeCell ref="AL25:AN25"/>
    <mergeCell ref="F28:H28"/>
    <mergeCell ref="AH28:AJ28"/>
    <mergeCell ref="AL27:AN27"/>
    <mergeCell ref="AH33:AJ33"/>
    <mergeCell ref="AL33:AN33"/>
    <mergeCell ref="AQ33:AS33"/>
    <mergeCell ref="AV33:AX33"/>
    <mergeCell ref="AZ29:BB29"/>
    <mergeCell ref="F30:H30"/>
    <mergeCell ref="AH30:AJ30"/>
    <mergeCell ref="AL30:AN30"/>
    <mergeCell ref="AQ30:AS30"/>
    <mergeCell ref="AV30:AX30"/>
    <mergeCell ref="AZ30:BB30"/>
    <mergeCell ref="F31:H31"/>
    <mergeCell ref="AH31:AJ31"/>
    <mergeCell ref="F29:H29"/>
    <mergeCell ref="I29:N32"/>
    <mergeCell ref="O29:S32"/>
    <mergeCell ref="T29:W32"/>
    <mergeCell ref="X29:AB32"/>
    <mergeCell ref="AH29:AJ29"/>
    <mergeCell ref="AL29:AN29"/>
    <mergeCell ref="AQ29:AS29"/>
    <mergeCell ref="AV29:AX29"/>
    <mergeCell ref="F32:H32"/>
    <mergeCell ref="AH32:AJ32"/>
    <mergeCell ref="AV42:AY42"/>
    <mergeCell ref="AZ42:BC42"/>
    <mergeCell ref="E43:M43"/>
    <mergeCell ref="N43:S43"/>
    <mergeCell ref="T43:W43"/>
    <mergeCell ref="AG43:AO43"/>
    <mergeCell ref="AP43:AU43"/>
    <mergeCell ref="AV43:AY43"/>
    <mergeCell ref="AZ33:BB33"/>
    <mergeCell ref="F34:H34"/>
    <mergeCell ref="AH34:AJ34"/>
    <mergeCell ref="AL34:AN34"/>
    <mergeCell ref="AQ34:AS34"/>
    <mergeCell ref="AV34:AX34"/>
    <mergeCell ref="AZ34:BB34"/>
    <mergeCell ref="E35:E36"/>
    <mergeCell ref="F35:H36"/>
    <mergeCell ref="AG35:AG36"/>
    <mergeCell ref="AH35:AJ36"/>
    <mergeCell ref="F33:H33"/>
    <mergeCell ref="I33:N36"/>
    <mergeCell ref="O33:S36"/>
    <mergeCell ref="T33:W36"/>
    <mergeCell ref="X33:AB36"/>
    <mergeCell ref="AZ43:BC43"/>
    <mergeCell ref="F49:I49"/>
    <mergeCell ref="K49:U49"/>
    <mergeCell ref="W49:AA49"/>
    <mergeCell ref="AH49:AK49"/>
    <mergeCell ref="AM49:AW49"/>
    <mergeCell ref="AY49:BC49"/>
    <mergeCell ref="E44:M44"/>
    <mergeCell ref="N44:S44"/>
    <mergeCell ref="T44:W44"/>
    <mergeCell ref="AG44:AO44"/>
    <mergeCell ref="AP44:AU44"/>
    <mergeCell ref="AV44:AY44"/>
    <mergeCell ref="E42:M42"/>
    <mergeCell ref="N42:S42"/>
    <mergeCell ref="T42:W42"/>
    <mergeCell ref="AG42:AO42"/>
    <mergeCell ref="AP42:AU42"/>
    <mergeCell ref="C54:D64"/>
    <mergeCell ref="H56:J56"/>
    <mergeCell ref="T56:AB57"/>
    <mergeCell ref="H57:J57"/>
    <mergeCell ref="E63:H63"/>
  </mergeCells>
  <phoneticPr fontId="5"/>
  <conditionalFormatting sqref="E11">
    <cfRule type="expression" dxfId="19" priority="80" stopIfTrue="1">
      <formula>E11=""</formula>
    </cfRule>
  </conditionalFormatting>
  <conditionalFormatting sqref="E17:E34">
    <cfRule type="expression" dxfId="18" priority="85" stopIfTrue="1">
      <formula>$BZ$36=0</formula>
    </cfRule>
  </conditionalFormatting>
  <conditionalFormatting sqref="E12:O12">
    <cfRule type="expression" dxfId="17" priority="23" stopIfTrue="1">
      <formula>$E$12=""</formula>
    </cfRule>
  </conditionalFormatting>
  <conditionalFormatting sqref="E8:V10">
    <cfRule type="expression" dxfId="16" priority="81" stopIfTrue="1">
      <formula>E8=""</formula>
    </cfRule>
  </conditionalFormatting>
  <conditionalFormatting sqref="E42:W44">
    <cfRule type="expression" dxfId="15" priority="94" stopIfTrue="1">
      <formula>$BZ$44=0</formula>
    </cfRule>
  </conditionalFormatting>
  <conditionalFormatting sqref="E13:AB15">
    <cfRule type="expression" dxfId="14" priority="72" stopIfTrue="1">
      <formula>E13=""</formula>
    </cfRule>
  </conditionalFormatting>
  <conditionalFormatting sqref="F35:H36">
    <cfRule type="expression" dxfId="13" priority="83">
      <formula>$BZ$35=1</formula>
    </cfRule>
    <cfRule type="expression" dxfId="12" priority="84">
      <formula>E34="○"</formula>
    </cfRule>
  </conditionalFormatting>
  <conditionalFormatting sqref="F49:I49">
    <cfRule type="expression" dxfId="11" priority="34" stopIfTrue="1">
      <formula>F49="(ﾌﾟﾙﾀﾞｳﾝ選択)"</formula>
    </cfRule>
  </conditionalFormatting>
  <conditionalFormatting sqref="I11">
    <cfRule type="expression" dxfId="10" priority="79" stopIfTrue="1">
      <formula>I11=""</formula>
    </cfRule>
  </conditionalFormatting>
  <conditionalFormatting sqref="I25:AB36">
    <cfRule type="expression" dxfId="9" priority="86" stopIfTrue="1">
      <formula>$BZ$25=0</formula>
    </cfRule>
  </conditionalFormatting>
  <conditionalFormatting sqref="K49:U49">
    <cfRule type="expression" dxfId="8" priority="91" stopIfTrue="1">
      <formula>$BZ$49=0</formula>
    </cfRule>
  </conditionalFormatting>
  <conditionalFormatting sqref="O22:O23 S22:S23 X22:X23">
    <cfRule type="expression" dxfId="7" priority="87" stopIfTrue="1">
      <formula>$BZ$23=0</formula>
    </cfRule>
  </conditionalFormatting>
  <conditionalFormatting sqref="O16:AB17">
    <cfRule type="expression" dxfId="6" priority="71" stopIfTrue="1">
      <formula>O16=""</formula>
    </cfRule>
  </conditionalFormatting>
  <conditionalFormatting sqref="O20:AB21">
    <cfRule type="expression" dxfId="5" priority="70" stopIfTrue="1">
      <formula>O20=""</formula>
    </cfRule>
  </conditionalFormatting>
  <conditionalFormatting sqref="R18:S19">
    <cfRule type="expression" dxfId="4" priority="69" stopIfTrue="1">
      <formula>R18=""</formula>
    </cfRule>
  </conditionalFormatting>
  <conditionalFormatting sqref="W49:AA49">
    <cfRule type="expression" dxfId="3" priority="93" stopIfTrue="1">
      <formula>#REF!=0</formula>
    </cfRule>
  </conditionalFormatting>
  <conditionalFormatting sqref="X18:Y19">
    <cfRule type="expression" dxfId="2" priority="68" stopIfTrue="1">
      <formula>X18=""</formula>
    </cfRule>
  </conditionalFormatting>
  <conditionalFormatting sqref="Y8:AA9">
    <cfRule type="expression" dxfId="1" priority="77" stopIfTrue="1">
      <formula>Y8=""</formula>
    </cfRule>
  </conditionalFormatting>
  <conditionalFormatting sqref="Y10:AB11">
    <cfRule type="expression" dxfId="0" priority="75" stopIfTrue="1">
      <formula>Y10=""</formula>
    </cfRule>
  </conditionalFormatting>
  <dataValidations count="21">
    <dataValidation imeMode="on" allowBlank="1" showInputMessage="1" showErrorMessage="1" prompt="その他の_x000a_加工分野の詳細" sqref="F35:H36 AH35:AJ36" xr:uid="{00000000-0002-0000-0000-000000000000}"/>
    <dataValidation allowBlank="1" showInputMessage="1" showErrorMessage="1" prompt="右側の記入例欄の_x000a_推奨文字数と、現在_x000a_文字数を参考に_x000a_ご入力お願いします。" sqref="I25:N28" xr:uid="{00000000-0002-0000-0000-000001000000}"/>
    <dataValidation allowBlank="1" showInputMessage="1" showErrorMessage="1" prompt="おおよその秋田県内外注企業数" sqref="AZ18:BA19" xr:uid="{00000000-0002-0000-0000-000002000000}"/>
    <dataValidation allowBlank="1" showInputMessage="1" showErrorMessage="1" prompt="おおよその国内外注企業総数" sqref="AT18:AU19" xr:uid="{00000000-0002-0000-0000-000003000000}"/>
    <dataValidation imeMode="halfAlpha" allowBlank="1" showInputMessage="1" showErrorMessage="1" prompt="ハイフン込み" sqref="Y10:AB11 BA10:BD11 W49:AA49" xr:uid="{00000000-0002-0000-0000-000004000000}"/>
    <dataValidation allowBlank="1" showInputMessage="1" showErrorMessage="1" prompt="所在地住所" sqref="I11 AK11" xr:uid="{00000000-0002-0000-0000-000005000000}"/>
    <dataValidation imeMode="halfAlpha" allowBlank="1" showInputMessage="1" showErrorMessage="1" prompt="会社所在地〒" sqref="AG11" xr:uid="{00000000-0002-0000-0000-000006000000}"/>
    <dataValidation allowBlank="1" showInputMessage="1" showErrorMessage="1" prompt="株式会社　→　㈱_x000a_有限会社　→　㈲_x000a_にて代用してください。フリガナへの入力は不要です。" sqref="E9:V10 AG9:AX10" xr:uid="{00000000-0002-0000-0000-000007000000}"/>
    <dataValidation type="decimal" imeMode="halfAlpha" allowBlank="1" showInputMessage="1" showErrorMessage="1" error="半角英数字での入力をお願いします。" prompt="半角英数字入力" sqref="Y9:AA9 BA9:BC9" xr:uid="{00000000-0002-0000-0000-000008000000}">
      <formula1>0</formula1>
      <formula2>9.99999999999999E+72</formula2>
    </dataValidation>
    <dataValidation type="decimal" imeMode="halfAlpha" allowBlank="1" showInputMessage="1" showErrorMessage="1" error="&quot;百&quot;、”千”等の漢数字を用いず、_x000a_単位の「万円」に合わせる形で、_x000a_半角英数字での入力をお願いします。" prompt="半角英数字入力_x000a_(&quot;百&quot;、”千”等の漢数字を用いず、単位の「万円」に合わせる)" sqref="Y8:AA8 BA8:BC8" xr:uid="{00000000-0002-0000-0000-000009000000}">
      <formula1>0</formula1>
      <formula2>9.99999999999999E+74</formula2>
    </dataValidation>
    <dataValidation imeMode="fullKatakana" allowBlank="1" showInputMessage="1" showErrorMessage="1" prompt="全角カタカナ入力_x000a_(カブシキガイシャ、ユウゲンガイシャの入力は不要)" sqref="E8:V8 AG8:AX8" xr:uid="{00000000-0002-0000-0000-00000A000000}"/>
    <dataValidation type="list" allowBlank="1" sqref="BA45:BC45" xr:uid="{00000000-0002-0000-0000-00000B000000}">
      <formula1>"○:出席,×:欠席"</formula1>
    </dataValidation>
    <dataValidation imeMode="halfAlpha" allowBlank="1" showInputMessage="1" showErrorMessage="1" sqref="E12:G12 AN12:AO12 L12:M12 AG12:AI12 K49:U49" xr:uid="{00000000-0002-0000-0000-00000C000000}"/>
    <dataValidation type="list" allowBlank="1" showInputMessage="1" showErrorMessage="1" sqref="AG17:AG34 AQ22:AQ23 AZ22:AZ23 AU22:AU23" xr:uid="{00000000-0002-0000-0000-00000D000000}">
      <formula1>"○"</formula1>
    </dataValidation>
    <dataValidation imeMode="off" allowBlank="1" showInputMessage="1" showErrorMessage="1" sqref="R12:AB12 E12:N12 L57 AT12:BD12 AG12:AP12" xr:uid="{00000000-0002-0000-0000-00000E000000}"/>
    <dataValidation type="list" allowBlank="1" showInputMessage="1" sqref="F49:I49" xr:uid="{00000000-0002-0000-0000-00000F000000}">
      <formula1>$T$42:$T$44</formula1>
    </dataValidation>
    <dataValidation type="list" allowBlank="1" showInputMessage="1" showErrorMessage="1" sqref="E17:E34 O22:O23 S22:S23 X22:X23" xr:uid="{00000000-0002-0000-0000-000010000000}">
      <formula1>"○,　"</formula1>
    </dataValidation>
    <dataValidation imeMode="halfAlpha" allowBlank="1" showInputMessage="1" showErrorMessage="1" prompt="会社所在地〒（ハイフン込み）" sqref="E11" xr:uid="{00000000-0002-0000-0000-000012000000}"/>
    <dataValidation type="list" allowBlank="1" showInputMessage="1" showErrorMessage="1" sqref="AH49:AK49" xr:uid="{00000000-0002-0000-0000-000013000000}">
      <formula1>$AV$42:$AV$43</formula1>
    </dataValidation>
    <dataValidation imeMode="halfAlpha" allowBlank="1" showInputMessage="1" showErrorMessage="1" prompt="おおよその国内外注企業総数" sqref="R18:S19" xr:uid="{0E414C42-D67B-4792-8544-7EACEEB58E21}"/>
    <dataValidation imeMode="halfAlpha" allowBlank="1" showInputMessage="1" showErrorMessage="1" prompt="おおよその秋田県内外注企業数" sqref="X18:Y19" xr:uid="{634E33E1-D945-4395-BE61-169386561831}"/>
  </dataValidations>
  <printOptions horizontalCentered="1" verticalCentered="1"/>
  <pageMargins left="0.31496062992125984" right="0.31496062992125984" top="0.35433070866141736" bottom="0.35433070866141736" header="0.51181102362204722" footer="0.51181102362204722"/>
  <pageSetup paperSize="9" scale="70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発注_申込書</vt:lpstr>
      <vt:lpstr>発注_申込書!Print_Area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plaza66</dc:creator>
  <cp:lastModifiedBy>plaza68</cp:lastModifiedBy>
  <cp:lastPrinted>2025-06-25T06:06:34Z</cp:lastPrinted>
  <dcterms:created xsi:type="dcterms:W3CDTF">2018-02-06T00:04:06Z</dcterms:created>
  <dcterms:modified xsi:type="dcterms:W3CDTF">2025-06-25T06:09:13Z</dcterms:modified>
</cp:coreProperties>
</file>